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Activités hors collège\04- Web\"/>
    </mc:Choice>
  </mc:AlternateContent>
  <bookViews>
    <workbookView xWindow="0" yWindow="0" windowWidth="25125" windowHeight="12300" activeTab="3"/>
  </bookViews>
  <sheets>
    <sheet name="Encadré 1" sheetId="10" r:id="rId1"/>
    <sheet name="Encadré 2" sheetId="11" r:id="rId2"/>
    <sheet name="Encadré 3" sheetId="12" r:id="rId3"/>
    <sheet name="Figure 1" sheetId="1" r:id="rId4"/>
    <sheet name="Figure 2 " sheetId="2" r:id="rId5"/>
    <sheet name="Figure 3" sheetId="4" r:id="rId6"/>
    <sheet name="Figure 4" sheetId="3" r:id="rId7"/>
    <sheet name="Figure 5" sheetId="5" r:id="rId8"/>
    <sheet name="Figure 6" sheetId="6" r:id="rId9"/>
  </sheets>
  <definedNames>
    <definedName name="COMPT" localSheetId="1">#REF!</definedName>
    <definedName name="COMPT" localSheetId="2">#REF!</definedName>
    <definedName name="COMPT" localSheetId="3">#REF!</definedName>
    <definedName name="COMPT" localSheetId="4">#REF!</definedName>
    <definedName name="COMPT" localSheetId="5">#REF!</definedName>
    <definedName name="COMPT" localSheetId="6">#REF!</definedName>
    <definedName name="COMPT" localSheetId="7">#REF!</definedName>
    <definedName name="COMPT" localSheetId="8">#REF!</definedName>
    <definedName name="COMPT">#REF!</definedName>
    <definedName name="_xlnm.Print_Area" localSheetId="3">'Figure 1'!$A$26:$D$50</definedName>
    <definedName name="_xlnm.Print_Area" localSheetId="4">'Figure 2 '!$A$1:$I$34</definedName>
    <definedName name="_xlnm.Print_Area" localSheetId="5">'Figure 3'!$A$1:$H$23</definedName>
    <definedName name="_xlnm.Print_Area" localSheetId="6">'Figure 4'!$A$1:$H$28</definedName>
    <definedName name="_xlnm.Print_Area" localSheetId="7">'Figure 5'!$A$1:$H$28</definedName>
    <definedName name="_xlnm.Print_Area" localSheetId="8">'Figure 6'!$A$1:$F$68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4" l="1"/>
  <c r="G19" i="4"/>
  <c r="F19" i="4"/>
  <c r="E19" i="4"/>
  <c r="D19" i="4"/>
  <c r="C19" i="4"/>
  <c r="B19" i="4"/>
</calcChain>
</file>

<file path=xl/sharedStrings.xml><?xml version="1.0" encoding="utf-8"?>
<sst xmlns="http://schemas.openxmlformats.org/spreadsheetml/2006/main" count="563" uniqueCount="308">
  <si>
    <t>Activités régulières des collégiens pendant leur temps libre</t>
  </si>
  <si>
    <t>Jouer d'un instrument de musique</t>
  </si>
  <si>
    <t>Pratiquer une activité artistique</t>
  </si>
  <si>
    <t>Faire ses devoirs le soir après dîner</t>
  </si>
  <si>
    <t>Regarder des documentaires</t>
  </si>
  <si>
    <t>Lire des magazines</t>
  </si>
  <si>
    <t>Regarder des émissions de téléréalité</t>
  </si>
  <si>
    <t>Aller sur Internet pour s'informer</t>
  </si>
  <si>
    <t>Lire des romans, des essais</t>
  </si>
  <si>
    <t>Lire des BD</t>
  </si>
  <si>
    <t>Sortir avec ses copains</t>
  </si>
  <si>
    <t>Regarder des dessins animés</t>
  </si>
  <si>
    <t>Aller sur Internet pour se distraire</t>
  </si>
  <si>
    <t>Chat sur Internet avec ses copains</t>
  </si>
  <si>
    <t>Regarder des films</t>
  </si>
  <si>
    <t>Faire ses devoirs le mercredi après-midi</t>
  </si>
  <si>
    <t>Jouer aux jeux vidéos</t>
  </si>
  <si>
    <t>Devoirs après-midi après le collège</t>
  </si>
  <si>
    <t>Faire du sport</t>
  </si>
  <si>
    <t>Faire ses devoirs le week-end</t>
  </si>
  <si>
    <t>Les générationnels</t>
  </si>
  <si>
    <t>Les héritiers</t>
  </si>
  <si>
    <t>Les rétifs au sport</t>
  </si>
  <si>
    <t>Les sportifs non scolaires</t>
  </si>
  <si>
    <t>Les équilibrés</t>
  </si>
  <si>
    <t>Les isolés</t>
  </si>
  <si>
    <t>Ensemble</t>
  </si>
  <si>
    <t>Pratique sportive</t>
  </si>
  <si>
    <t>Fréquence de pratique sportive</t>
  </si>
  <si>
    <t xml:space="preserve"> </t>
  </si>
  <si>
    <t>Plusieurs fois par semaine</t>
  </si>
  <si>
    <t>Une fois par semaine</t>
  </si>
  <si>
    <t>Moins d'une fois par semaine</t>
  </si>
  <si>
    <t>Jamais</t>
  </si>
  <si>
    <t>Détention d'une licence sportive</t>
  </si>
  <si>
    <t>Participation à des compétitions</t>
  </si>
  <si>
    <t>Pratiques culturelles</t>
  </si>
  <si>
    <t>Pratique d'un instrument de musique</t>
  </si>
  <si>
    <t>Autre pratique artistique</t>
  </si>
  <si>
    <t>Lecture</t>
  </si>
  <si>
    <t>Romans, essais une fois par semaine</t>
  </si>
  <si>
    <t>Bandes dessinées une fois par semaine</t>
  </si>
  <si>
    <t>Jeux vidéos tous les jours</t>
  </si>
  <si>
    <t xml:space="preserve">Devoirs </t>
  </si>
  <si>
    <t>Cinq heures ou plus par semaine</t>
  </si>
  <si>
    <t>Part d'élèves concernés</t>
  </si>
  <si>
    <t>2 500 € - 3 999 €</t>
  </si>
  <si>
    <t>1 600 € - 2 499 €</t>
  </si>
  <si>
    <t>&lt; 1 600 €</t>
  </si>
  <si>
    <t>Revenu mensuel des parents</t>
  </si>
  <si>
    <t>Enseignement supérieur</t>
  </si>
  <si>
    <t>Baccalauréat</t>
  </si>
  <si>
    <t>CAP-BEP</t>
  </si>
  <si>
    <t>Aucun</t>
  </si>
  <si>
    <t>Dîplôme le plus élevé des parents</t>
  </si>
  <si>
    <t>Inactifs</t>
  </si>
  <si>
    <t>Ouvrier non qualifié</t>
  </si>
  <si>
    <t>Ouvrier qualifié</t>
  </si>
  <si>
    <t>Employé</t>
  </si>
  <si>
    <t>Profession intermédiaire</t>
  </si>
  <si>
    <t>Agriculteur</t>
  </si>
  <si>
    <t>PCS de la personne de référence</t>
  </si>
  <si>
    <t>Garçons</t>
  </si>
  <si>
    <t>Filles</t>
  </si>
  <si>
    <t>Sexe</t>
  </si>
  <si>
    <t>Utilisation internet et sociabilité</t>
  </si>
  <si>
    <t xml:space="preserve"> Tous les jours</t>
  </si>
  <si>
    <t>1 fois par semaine</t>
  </si>
  <si>
    <t xml:space="preserve">Jamais </t>
  </si>
  <si>
    <t>Tous les jours</t>
  </si>
  <si>
    <t>Moins souvent</t>
  </si>
  <si>
    <t>Jeux au moins une fois par semaine avec les copain(es)</t>
  </si>
  <si>
    <t>Sorties au moins une fois par semaine avec les copain(es)</t>
  </si>
  <si>
    <t>Second décile</t>
  </si>
  <si>
    <t>Troisième décile</t>
  </si>
  <si>
    <t>Quatrième décile</t>
  </si>
  <si>
    <t>Cinquième décile</t>
  </si>
  <si>
    <t>Sixième décile</t>
  </si>
  <si>
    <t>Septième décile</t>
  </si>
  <si>
    <t>Huitième décile</t>
  </si>
  <si>
    <t>Neuvième décile</t>
  </si>
  <si>
    <t>Décile supérieur</t>
  </si>
  <si>
    <t>Situation scolaire 2018 - 2019</t>
  </si>
  <si>
    <t>Sport parents enfants en CP</t>
  </si>
  <si>
    <t>De temps en temps</t>
  </si>
  <si>
    <t>Régulièrement</t>
  </si>
  <si>
    <t>Nombre de livres à la maison</t>
  </si>
  <si>
    <t>&lt; 30</t>
  </si>
  <si>
    <t>30 - 99</t>
  </si>
  <si>
    <t>99 -199</t>
  </si>
  <si>
    <t>200 et plus</t>
  </si>
  <si>
    <t>Pratique sportive du père</t>
  </si>
  <si>
    <t>Occasionnelle</t>
  </si>
  <si>
    <t>Pratique sportive de la mère</t>
  </si>
  <si>
    <t>Assistance des parents à des spectacles sportifs</t>
  </si>
  <si>
    <t>Une fois</t>
  </si>
  <si>
    <t>Plusieurs fois</t>
  </si>
  <si>
    <t>6. Lien net entre les caractéristiques des élèves et celles de leur milieu familial et la probabilité d'appartenir aux différents groupes</t>
  </si>
  <si>
    <t>4,9***</t>
  </si>
  <si>
    <t>8,9***</t>
  </si>
  <si>
    <t>ref.</t>
  </si>
  <si>
    <t>4,8*</t>
  </si>
  <si>
    <t>3,9**</t>
  </si>
  <si>
    <t>3,2**</t>
  </si>
  <si>
    <t>2,2*</t>
  </si>
  <si>
    <t>3,9***</t>
  </si>
  <si>
    <t>3,3***</t>
  </si>
  <si>
    <t>4,1***</t>
  </si>
  <si>
    <t>2,7***</t>
  </si>
  <si>
    <t>7,5***</t>
  </si>
  <si>
    <t>3,0**</t>
  </si>
  <si>
    <t>1,9**</t>
  </si>
  <si>
    <t>4,6***</t>
  </si>
  <si>
    <t>2,7**</t>
  </si>
  <si>
    <t>5,5***</t>
  </si>
  <si>
    <t>5,0***</t>
  </si>
  <si>
    <t>2,9***</t>
  </si>
  <si>
    <t>1,8*</t>
  </si>
  <si>
    <t>4,4***</t>
  </si>
  <si>
    <t>2,4**</t>
  </si>
  <si>
    <t>3,4***</t>
  </si>
  <si>
    <t>4,5***</t>
  </si>
  <si>
    <t>4,7***</t>
  </si>
  <si>
    <t>6,2***</t>
  </si>
  <si>
    <t>5,2***</t>
  </si>
  <si>
    <t>10,4***</t>
  </si>
  <si>
    <t>1,4*</t>
  </si>
  <si>
    <t>Décile inférieur</t>
  </si>
  <si>
    <t>7,4***</t>
  </si>
  <si>
    <t>5,4**</t>
  </si>
  <si>
    <t>2,8*</t>
  </si>
  <si>
    <t>5,3**</t>
  </si>
  <si>
    <t>6,9***</t>
  </si>
  <si>
    <t>5,9***</t>
  </si>
  <si>
    <t>9,4***</t>
  </si>
  <si>
    <t>3,6**</t>
  </si>
  <si>
    <t>2,9*</t>
  </si>
  <si>
    <t>4,3*</t>
  </si>
  <si>
    <t>10,***</t>
  </si>
  <si>
    <t>3,0*</t>
  </si>
  <si>
    <t>15,6***</t>
  </si>
  <si>
    <t>17,3***</t>
  </si>
  <si>
    <t>3,8**</t>
  </si>
  <si>
    <t>22,9***</t>
  </si>
  <si>
    <t>6,6***</t>
  </si>
  <si>
    <t xml:space="preserve">Les données utilisées dans cette étude sont issues de l’enquête sur les activités des jeunes en dehors du collège réalisée par la Direction de l’évaluation, de la prospective et de la performance (Depp) et l’Institut national de la jeunesse et de l’éducation populaire (Injep). D’avril à août 2019, 14 632 élèves ont été interrogés sur leurs activités dans quatre domaines : le sport, l’engagement associatif, les vacances et le travail scolaire à la maison. 13 179 des collégiens ont répondu à l’enquête, soit un taux de réponse de 90,1 %.
Cette enquête s’insère dans le dispositif du panel d’élèves recruté en 2011 et suivi depuis cette date par la Depp. Les 15 188 élèves faisant partie de cet échantillon sont entrés pour la première fois en septembre 2011 au cours préparatoire dans une école publique ou privée de France métropolitaine. Tous les élèves encore suivis par la Depp ont été interrogés dans l’enquête sur les activités des jeunes en dehors du collège. Outre une mise à jour annuelle de la situation scolaire, le panel 2011 comprend une information très riche sur les élèves et leurs familles. Ces dernières ont été interrogées à deux reprises, au cours des deuxième et troisième trimestres 2012 et 2016, sur l’environnement familial de l’élève et le positionnement de sa famille par rapport à sa scolarité.
Par ailleurs, les élèves passent régulièrement des évaluations réalisées selon des protocoles spécifiques pour mesurer l’évolution de leurs acquis cognitifs et conatifs. Au moment de la réalisation de l’enquête sur les activités des jeunes en dehors du collège, les jeunes faisant partie du panel 2011 avaient déjà été interrogés en 2016 (quand les élèves à l’heure étaient en fin de CM2) et en 2018 (quand les élèves à l’heure étaient en fin de 5e), dans le cadre de l’évaluation des acquis conatifs, sur certains de leurs loisirs : la lecture, l’écoute de la musique, les pratiques artistiques, l’utilisation des moyens de communication numériques, la pratique des jeux-vidéos et l’usage de la télévision. 
Pour disposer d’informations robustes complètes d’une part sur le milieu familial de l’élève et d’autre part sur les activités de loisir pratiquées par les jeunes, seuls les élèves ayant participé à l’évaluation conative de 2018 et dont les parents avaient répondu à l’enquête Famille de 2012 ont été retenus dans le champ de l’étude, soit 9 599 élèves sur les 13 179 répondants initiaux. Grâce à une pondération calculée spécifiquement sur ce champ, les élèves retenus sont représentatifs de l’ensemble des élèves entrés pour la première fois au cours préparatoire en septembre 2011.
</t>
  </si>
  <si>
    <t>Sources</t>
  </si>
  <si>
    <t>Méthodologie</t>
  </si>
  <si>
    <r>
      <t xml:space="preserve">Afin de mieux comprendre la variété des profils des jeunes selon le type des activités de temps libre, une typologie a été construite à partir de variables caractérisant leur pratique d’activités en dehors du collège. Pour identifier les groupes d’élèves, une classification ascendante hiérarchique (CAH), précédée par une analyse des correspondances multiple (ACM) a été mise en œuvre. Cette méthode statistique permet de regrouper les élèves en un nombre limité de groupes relativement homogènes en termes de pratiques d’activités de temps libre et distincts les uns des autres, en identifiant ainsi un ensemble de pratiques-types distinguant chaque groupe. 
L’ACM, préalablement mise en œuvre, permet techniquement de résumer l’ensemble des variables retenues initialement sur les pratiques des élèves tout en conservant le mieux la richesse de l’information de départ. L’ACM permet ainsi de produire des axes résumant les oppositions structurantes parmi les élèves du point de vue de leurs pratiques de temps libre. L’interprétation de ces axes est guidée par les coordonnées des variables de ces pratiques sur les différents axes, qui permettent d’identifier celles qui contribuent le plus à chacun d’entre eux. 
Les variables actives mobilisées dans l’ACM pour identifier ces typologies correspondent à la fréquence et aux modalités des pratiques de différentes activités (scolaires, sportives, culturelles et artistiques), après regroupement des modalités les plus rares. 
Au final, l’analyse des correspondances multiples (ACM) a été réalisée sur 40 variables actives qui se déclinent en 123 indicatrices, après avoir regroupé certaines modalités rares. Ces indicatrices représentent les différentes modalités prises par les variables actives de l’ACM et couvrent six champs :
- </t>
    </r>
    <r>
      <rPr>
        <u/>
        <sz val="10"/>
        <color theme="1"/>
        <rFont val="Arial"/>
        <family val="2"/>
      </rPr>
      <t>Pratiques culturelles</t>
    </r>
    <r>
      <rPr>
        <sz val="10"/>
        <color theme="1"/>
        <rFont val="Arial"/>
        <family val="2"/>
      </rPr>
      <t xml:space="preserve"> : 
o Écoute des chansons françaises (tous les jours ou presque, moins souvent, jamais).
o Écoute du rock, du rap ou de la techno (tous les jours ou presque, moins souvent, jamais)
o Écoute de la musique classique ou du jazz ((tous les jours ou presque, moins souvent, jamais).
o Jeux vidéo (tous les jours ou presque, une ou deux fois par semaine, moins souvent, jamais).
o Lecture de romans, romans policiers, essais (tous les jours ou presque, une ou deux fois par semaine, moins souvent, jamais).
o Lecture de bandes-dessinées (tous les jours ou presque, une ou deux fois par semaine, moins souvent, jamais).
o Lecture de magazines et de journaux (une fois par semaine, moins souvent, jamais).
o Pratique régulière ou non de la peinture, du dessin, de la sculpture du modélisme.
o Pratique régulière ou non d'un instrument de musique ou du chant.
- </t>
    </r>
    <r>
      <rPr>
        <u/>
        <sz val="10"/>
        <color theme="1"/>
        <rFont val="Arial"/>
        <family val="2"/>
      </rPr>
      <t>Scolarité</t>
    </r>
    <r>
      <rPr>
        <sz val="10"/>
        <color theme="1"/>
        <rFont val="Arial"/>
        <family val="2"/>
      </rPr>
      <t xml:space="preserve"> : 
o Être ou non délégué de classe ou au conseil de la vie collégienne.
o Faire ou non ses devoirs juste au retour du collège.
o Faire ses devoirs le mercredi après-midi.
o Faire ses devoirs en permanence.
o Faire ses devoirs le soir après dîner.
o  Temps consacré aux devoirs en semaine (&lt; 15 minutes, 15 à &lt;30 minutes, 30 minutes à &lt; d’1 heure, 1 heure et plus.)
o Temps consacré aux devoirs le week-end (&lt; 15 minutes, 15 à &lt;30 minutes, 30 minutes à &lt; d’1 heure, 1 heure et plus.)
- </t>
    </r>
    <r>
      <rPr>
        <u/>
        <sz val="10"/>
        <color theme="1"/>
        <rFont val="Arial"/>
        <family val="2"/>
      </rPr>
      <t>Sociabilité</t>
    </r>
    <r>
      <rPr>
        <sz val="10"/>
        <color theme="1"/>
        <rFont val="Arial"/>
        <family val="2"/>
      </rPr>
      <t xml:space="preserve"> : 
o Fréquence à laquelle l'élève joue y c jeux-vidéos avec des copains (tous les jours ou presque, une ou deux fois par semaine, moins souvent, jamais).
o Fréquence à laquelle l'élève bavarde, sort, va à des fêtes avec des copains (tous les jours ou presque, une ou deux fois par semaine, moins souvent, jamais).
o  Fréquence d'échanges avec les amis par téléphone, SMS, MMS (au moins une fois par semaine, moins souvent, jamais).
o Fréquence d'échanges avec les parents par téléphone, SMS, MMS (au moins une fois par semaine, moins souvent, jamais).
- </t>
    </r>
    <r>
      <rPr>
        <u/>
        <sz val="10"/>
        <color theme="1"/>
        <rFont val="Arial"/>
        <family val="2"/>
      </rPr>
      <t>Sport</t>
    </r>
    <r>
      <rPr>
        <sz val="10"/>
        <color theme="1"/>
        <rFont val="Arial"/>
        <family val="2"/>
      </rPr>
      <t xml:space="preserve"> : 
o Fréquence de pratique sportive (plusieurs fois par semaine, une fois par semaine, moins souvent, jamais)
o Être ou non inscrit à l'AS du collège.
o Être ou non inscrit à un autre club sportif.
o Nombre de sports pratiqués au moins une fois par semaine (aucun, 1, 2, 3 ou 4, 5 et plus).
o  Être ou non licencié.
o  Participation à des matchs amicaux ou à des compétitions officielles (jamais, matchs amicaux seuls, compétitions seules, les deux).
o Faire ou non du sport en semaine après la classe.
o Faire ou non du sport le mercredi après-midi.
o Faire ou non du sport le week-end.
o Faire ou non du football au moins une fois par semaine, 
o Faire ou non du basket, du hand-ball ou du volley au moins une fois par semaine.
o Faire ou non du vélo au moins une fois par semaine.
o Fréquence avec laquelle l’élève a assisté à des événements sportifs depuis le début de l’année scolaire (jamais, une fois, plusieurs fois).
o Suivi ou non de l’actualité sportive à la télévision
- </t>
    </r>
    <r>
      <rPr>
        <u/>
        <sz val="10"/>
        <color theme="1"/>
        <rFont val="Arial"/>
        <family val="2"/>
      </rPr>
      <t>Utilisation d’Internet</t>
    </r>
    <r>
      <rPr>
        <sz val="10"/>
        <color theme="1"/>
        <rFont val="Arial"/>
        <family val="2"/>
      </rPr>
      <t xml:space="preserve"> : 
o Fréquence d'échange par Internet avec ses amis (tous les jours ou presque, moins souvent, jamais).
o Fréquence à laquelle l'élève utilise Internet pour s'informer (tous les jours ou presque, souvent, jamais).
- Télévision : Fréquence à laquelle l'élève regarde :
o Des documentaires (une fois par semaine, moins souvent, jamais).
o  Des films (tous les jours ou presque, une à deux fois par semaine, moins souvent, jamais).
o Des émissions musicales (tous les jours ou presque, une à deux fois par semaine, moins souvent, jamais).
o Des émissions de sport (tous les jours ou presque, une à deux fois par semaine, moins souvent, jamais).
L’ACM appliquée aux données de l’enquête Activités des jeunes en dehors du collège a permis d’identifier six axes pertinents qui résument 28 % de l’information sur les pratiques des activités de temps libre par les collégiens. Le premier axe oppose les élèves qui ont une forte appétence au sport qui se manifeste par une pratique régulière souvent encadrée et par un intérêt particulier pour les manifestations ou les émissions sportives, aux élèves qui ne pratiquent aucune activité sportive. Le deuxième axe oppose les élèves qui pratiquent régulièrement une activité artistique ou musicale aux élèves qui ne pratiquent jamais d’activités culturelles et qui se caractérisent par une faible sociabilité. Le troisième axe oppose les élèves qui échangent régulièrement avec leurs pairs et qui ont une pratique diversifiée d’activités extrascolaires aux élèves très peu socialisés. L’axe 4 oppose les élèves qui lisent régulièrement et qui pratiquent régulièrement des activités artistiques aux élèves aux pratiques culturelles modérées. L’axe 5 oppose les élèves qui consacrent beaucoup de temps à leur travail scolaire en semaine et en weekend à ceux qui y consacrent très peu de temps.  Enfin le dernier axe oppose les élèves très sportifs aux élèves ayant une pratique modérée de toutes les activités analysées, notamment sportives. 
La classification (CAH), précédée par l’ACM a été menée à partir de la projection des variables actives sur ces six axes factoriels et permet ainsi de repérer ce qui différencie le plus les pratiques des jeunes. Elle définit six groupes pertinents, qui se distinguent nettement les uns des autres. 
</t>
    </r>
  </si>
  <si>
    <t>Modèles de régressions logistiques</t>
  </si>
  <si>
    <r>
      <t>L’appartenance à chacun des six groupes est étudiée en lien avec les caractéristiques sociodémographiques de l’élève et de sa famille, ses caractéristiques scolaires, les comportements culturels des parents, à travers à la fois de leurs propres pratiques culturelles et de celles mise en œuvre avec l’enfant quand il était au cours préparatoire. Ces aspects ne sont pas indépendants les uns des autres. Pour mesurer plus précisément le lien que chacun d’entre eux peut avoir avec l’appartenance aux différents groupes, la probabilité d’appartenir à chacun d’entre eux plutôt qu’aux autres a été analysée par des modèles LOGIT binaires prenant en compte vingt-huit variables :
-</t>
    </r>
    <r>
      <rPr>
        <u/>
        <sz val="10"/>
        <color theme="1"/>
        <rFont val="Arial"/>
        <family val="2"/>
      </rPr>
      <t xml:space="preserve"> Dix caractéristiques socio-démographiques de l’élève ou de sa famille</t>
    </r>
    <r>
      <rPr>
        <sz val="10"/>
        <color theme="1"/>
        <rFont val="Arial"/>
        <family val="2"/>
      </rPr>
      <t xml:space="preserve"> : sexe, plus haut diplôme détenu par chacun des parents, catégorie socioprofessionnelle de la personne de référence, activité professionnelle ou non de la mère, revenu mensuel disponible, taille de la fratrie, avec quel parent vit l’enfant, origine migratoire des familles, tranche d’unité urbaine du lieu de résidence de l’élève.
-</t>
    </r>
    <r>
      <rPr>
        <u/>
        <sz val="10"/>
        <color theme="1"/>
        <rFont val="Arial"/>
        <family val="2"/>
      </rPr>
      <t xml:space="preserve"> Quatre caractéristiques scolaires</t>
    </r>
    <r>
      <rPr>
        <sz val="10"/>
        <color theme="1"/>
        <rFont val="Arial"/>
        <family val="2"/>
      </rPr>
      <t xml:space="preserve"> : niveau d'acquis en fin de 5ème, situation scolaire 2018 – 2019, appartenance du collège au REP +, secteur.
- </t>
    </r>
    <r>
      <rPr>
        <u/>
        <sz val="10"/>
        <color theme="1"/>
        <rFont val="Arial"/>
        <family val="2"/>
      </rPr>
      <t>Six pratiques culturelles communes parent – enfant quand il était au C. P.</t>
    </r>
    <r>
      <rPr>
        <sz val="10"/>
        <color theme="1"/>
        <rFont val="Arial"/>
        <family val="2"/>
      </rPr>
      <t xml:space="preserve"> : aller à la bibliothèque, lecture de livres, aller au cinéma, au théâtre ou au cirque, aller au musée, jeux-vidéo, sport)
- </t>
    </r>
    <r>
      <rPr>
        <i/>
        <sz val="10"/>
        <color theme="1"/>
        <rFont val="Arial"/>
        <family val="2"/>
      </rPr>
      <t>Huit pratiques culturelles des parents</t>
    </r>
    <r>
      <rPr>
        <sz val="10"/>
        <color theme="1"/>
        <rFont val="Arial"/>
        <family val="2"/>
      </rPr>
      <t xml:space="preserve"> : nombre de livres à la maison, aller au cinéma, au théâtre, au concert, au musée, fréquence de pratique sportive des deux parents, assister à des spectacles sportifs. 
</t>
    </r>
    <r>
      <rPr>
        <b/>
        <sz val="10"/>
        <color theme="1"/>
        <rFont val="Arial"/>
        <family val="2"/>
      </rPr>
      <t>Calcul des écarts nets</t>
    </r>
    <r>
      <rPr>
        <sz val="10"/>
        <color theme="1"/>
        <rFont val="Arial"/>
        <family val="2"/>
      </rPr>
      <t xml:space="preserve">
Les résultats des régressions sont présentés au travers des écarts nets qui correspondent à la variation de la probabilité d’appartenir à une classe donnée lorsque qu’une variable explicative x varie, les autres variables restant constantes, calculés en moyenne sur la population. 
</t>
    </r>
  </si>
  <si>
    <r>
      <rPr>
        <b/>
        <sz val="9"/>
        <color theme="1"/>
        <rFont val="Calibri"/>
        <family val="2"/>
        <scheme val="minor"/>
      </rPr>
      <t xml:space="preserve">Source : </t>
    </r>
    <r>
      <rPr>
        <sz val="9"/>
        <color theme="1"/>
        <rFont val="Calibri"/>
        <family val="2"/>
        <scheme val="minor"/>
      </rPr>
      <t>DEPP-INJEP, panel d'élèves recruté en 2011, enquête sur les activités des jeunes en dehors du collège.</t>
    </r>
  </si>
  <si>
    <t>Diplôme le plus élevé du père</t>
  </si>
  <si>
    <t>Diplôme le plus élevé de la mère</t>
  </si>
  <si>
    <t>Sport parents-enfants en CP</t>
  </si>
  <si>
    <t>Cadre et chef d'entreprise</t>
  </si>
  <si>
    <t>Artisan, commerçant</t>
  </si>
  <si>
    <t>&lt; 1 600 €</t>
  </si>
  <si>
    <t>1 600 € - 2 499 €</t>
  </si>
  <si>
    <t>2 500 € - 3 999 €</t>
  </si>
  <si>
    <t>4 000 et plus</t>
  </si>
  <si>
    <r>
      <rPr>
        <b/>
        <sz val="9"/>
        <color theme="1"/>
        <rFont val="Calibri"/>
        <family val="2"/>
        <scheme val="minor"/>
      </rPr>
      <t xml:space="preserve">Champ : </t>
    </r>
    <r>
      <rPr>
        <sz val="9"/>
        <color theme="1"/>
        <rFont val="Calibri"/>
        <family val="2"/>
        <scheme val="minor"/>
      </rPr>
      <t>France métropolitaine, collégiens entrés pour la première fois au cours préparatoire en septembre 2011.</t>
    </r>
  </si>
  <si>
    <r>
      <rPr>
        <b/>
        <sz val="9"/>
        <color theme="1"/>
        <rFont val="Calibri"/>
        <family val="2"/>
        <scheme val="minor"/>
      </rPr>
      <t xml:space="preserve">Lecture : </t>
    </r>
    <r>
      <rPr>
        <sz val="9"/>
        <color theme="1"/>
        <rFont val="Calibri"/>
        <family val="2"/>
        <scheme val="minor"/>
      </rPr>
      <t>17,3 % des parents des « Générationnels » n'ont jamais fait de sport avec leur enfant quand il était au CP.</t>
    </r>
  </si>
  <si>
    <t>- 3,1***</t>
  </si>
  <si>
    <t>- 2,4*</t>
  </si>
  <si>
    <t>- 3,8**</t>
  </si>
  <si>
    <t>- 2,9**</t>
  </si>
  <si>
    <t>- 2,7**</t>
  </si>
  <si>
    <t>- 2,9*</t>
  </si>
  <si>
    <t>- 3,3**</t>
  </si>
  <si>
    <t>- 3,2*</t>
  </si>
  <si>
    <t>- 3,0**</t>
  </si>
  <si>
    <t>- 4,2***</t>
  </si>
  <si>
    <t>- 2,2***</t>
  </si>
  <si>
    <t>- 2,1**</t>
  </si>
  <si>
    <t>- 6,3***</t>
  </si>
  <si>
    <t>- 4,3***</t>
  </si>
  <si>
    <t>- 5,0***</t>
  </si>
  <si>
    <t>- 10,3***</t>
  </si>
  <si>
    <t>- 3,4***</t>
  </si>
  <si>
    <t>- 1,7*</t>
  </si>
  <si>
    <t>- 5,2***</t>
  </si>
  <si>
    <t>- 7,7***</t>
  </si>
  <si>
    <t>- 1,9**</t>
  </si>
  <si>
    <t>- 7,6***</t>
  </si>
  <si>
    <t>- 2,5***</t>
  </si>
  <si>
    <t>- 4,4***</t>
  </si>
  <si>
    <t>- 8,2***</t>
  </si>
  <si>
    <t>- 6,0***</t>
  </si>
  <si>
    <t>- 1,3**</t>
  </si>
  <si>
    <t>- 8,0***</t>
  </si>
  <si>
    <t>- 8,4***</t>
  </si>
  <si>
    <t>- 9,1***</t>
  </si>
  <si>
    <t>- 3,6**</t>
  </si>
  <si>
    <t>- 10,5***</t>
  </si>
  <si>
    <t>- 4,2**</t>
  </si>
  <si>
    <t>- 10,4***</t>
  </si>
  <si>
    <t>- 4,3**</t>
  </si>
  <si>
    <t>- 4,7**</t>
  </si>
  <si>
    <t>- 12,6***</t>
  </si>
  <si>
    <t>- 9,7***</t>
  </si>
  <si>
    <t>- 3,5**</t>
  </si>
  <si>
    <t>- 3,4*</t>
  </si>
  <si>
    <t>- 13,4***</t>
  </si>
  <si>
    <t>- 1,5***</t>
  </si>
  <si>
    <r>
      <t>Niveau d'acquis en fin de 5</t>
    </r>
    <r>
      <rPr>
        <b/>
        <vertAlign val="superscript"/>
        <sz val="8"/>
        <color theme="1"/>
        <rFont val="Arial"/>
        <family val="2"/>
      </rPr>
      <t>e</t>
    </r>
  </si>
  <si>
    <r>
      <rPr>
        <b/>
        <sz val="9"/>
        <color theme="1"/>
        <rFont val="Arial"/>
        <family val="2"/>
      </rPr>
      <t xml:space="preserve">Lecture : </t>
    </r>
    <r>
      <rPr>
        <sz val="9"/>
        <color theme="1"/>
        <rFont val="Arial"/>
        <family val="2"/>
      </rPr>
      <t>si les élèves partageaient les mêmes caractéristiques en dehors du sexe, la probabilité que les filles fassent partie du groupe des Isolés serait inférieure de 1,5 points à celle des garçons.
Les écarts nets sont estimés par des modèles de régressions logistiques binaires. Outre les variables du tableau, l'activité professionnelle ou non de la mère, avec qui vit l'enfant, la taille de la famille, l'origine, la tranche urbaine de la commune de résidence de l'élève, les activités communes entre les parents et l'enfant au CP (aller à la bibliothèque, lire des livres, jouer aux jeux vidéos, aller au cinéma, théâtre, ou cirque, aller au musée) les pratiques culturelles des parents (aller au cinéma, au théâtre, au concert, au musée), la classe fréquentée, le classement ou non du collège en REP+ et son secteur ont été pris en compte.</t>
    </r>
  </si>
  <si>
    <r>
      <rPr>
        <b/>
        <sz val="9"/>
        <color theme="1"/>
        <rFont val="Arial"/>
        <family val="2"/>
      </rPr>
      <t xml:space="preserve">Note : </t>
    </r>
    <r>
      <rPr>
        <sz val="9"/>
        <color theme="1"/>
        <rFont val="Arial"/>
        <family val="2"/>
      </rPr>
      <t>les signes ***, ** et * indiquent que les écarts sont significatifs à respectivement 1 %, 5 % et 10 %.</t>
    </r>
  </si>
  <si>
    <r>
      <rPr>
        <b/>
        <sz val="9"/>
        <color theme="1"/>
        <rFont val="Arial"/>
        <family val="2"/>
      </rPr>
      <t xml:space="preserve">Champ : </t>
    </r>
    <r>
      <rPr>
        <sz val="9"/>
        <color theme="1"/>
        <rFont val="Arial"/>
        <family val="2"/>
      </rPr>
      <t>France métropolitaine, collégiens entrés pour la première fois au cours préparatoire en 2011.</t>
    </r>
  </si>
  <si>
    <r>
      <rPr>
        <b/>
        <sz val="9"/>
        <color theme="1"/>
        <rFont val="Arial"/>
        <family val="2"/>
      </rPr>
      <t xml:space="preserve">Source : </t>
    </r>
    <r>
      <rPr>
        <sz val="9"/>
        <color theme="1"/>
        <rFont val="Arial"/>
        <family val="2"/>
      </rPr>
      <t>DEPP-INJEP, panel d'élèves recruté en 2011, enquête sur les activités des jeunes en dehors du collège.</t>
    </r>
  </si>
  <si>
    <t>0,1</t>
  </si>
  <si>
    <t>- 2,0</t>
  </si>
  <si>
    <t>0,9</t>
  </si>
  <si>
    <t>0,2</t>
  </si>
  <si>
    <t>- 1,8</t>
  </si>
  <si>
    <t>0,7</t>
  </si>
  <si>
    <t>1,5</t>
  </si>
  <si>
    <t>- 1,3</t>
  </si>
  <si>
    <t>1,9</t>
  </si>
  <si>
    <t>- 2,7</t>
  </si>
  <si>
    <t xml:space="preserve"> - 11,5***</t>
  </si>
  <si>
    <t>- 1,5</t>
  </si>
  <si>
    <t>0,5</t>
  </si>
  <si>
    <t>2,4</t>
  </si>
  <si>
    <t>0,3</t>
  </si>
  <si>
    <t>- 1,7</t>
  </si>
  <si>
    <t>- 0,0</t>
  </si>
  <si>
    <t>- 0,8</t>
  </si>
  <si>
    <t>- 0,7</t>
  </si>
  <si>
    <t>- 1,1</t>
  </si>
  <si>
    <t>- 1,4</t>
  </si>
  <si>
    <t>- 0,2</t>
  </si>
  <si>
    <t>- 1,0</t>
  </si>
  <si>
    <t>- 0,9</t>
  </si>
  <si>
    <t>0,4</t>
  </si>
  <si>
    <t>-  7,0***</t>
  </si>
  <si>
    <t>1,0</t>
  </si>
  <si>
    <t>1,7</t>
  </si>
  <si>
    <t>- 0,3</t>
  </si>
  <si>
    <t>- 0,6</t>
  </si>
  <si>
    <t>- 0,02</t>
  </si>
  <si>
    <t>- 0,1</t>
  </si>
  <si>
    <t>0,6</t>
  </si>
  <si>
    <t>- 1,2</t>
  </si>
  <si>
    <t>1,1</t>
  </si>
  <si>
    <t>- 0,5</t>
  </si>
  <si>
    <t>0,8</t>
  </si>
  <si>
    <t>0,02</t>
  </si>
  <si>
    <t>1,6</t>
  </si>
  <si>
    <t>0,01</t>
  </si>
  <si>
    <t>- 1,6</t>
  </si>
  <si>
    <t>2,1</t>
  </si>
  <si>
    <t>1,2</t>
  </si>
  <si>
    <t>- 0,07</t>
  </si>
  <si>
    <t>1,8</t>
  </si>
  <si>
    <t>2,0</t>
  </si>
  <si>
    <t>- 3,6</t>
  </si>
  <si>
    <t>- 3,8</t>
  </si>
  <si>
    <t>4,7</t>
  </si>
  <si>
    <t>2,8</t>
  </si>
  <si>
    <t>2,7</t>
  </si>
  <si>
    <t>1,4</t>
  </si>
  <si>
    <t>- 0,4</t>
  </si>
  <si>
    <t>2,2</t>
  </si>
  <si>
    <t>2,9</t>
  </si>
  <si>
    <t>- 0,03</t>
  </si>
  <si>
    <t>- 2,4</t>
  </si>
  <si>
    <t>-3,1*</t>
  </si>
  <si>
    <t>3,4</t>
  </si>
  <si>
    <t>2,5</t>
  </si>
  <si>
    <t>1,3</t>
  </si>
  <si>
    <t>4 000 € et plus</t>
  </si>
  <si>
    <r>
      <t>Cadre et chef d'entreprise</t>
    </r>
    <r>
      <rPr>
        <b/>
        <vertAlign val="superscript"/>
        <sz val="10"/>
        <rFont val="Calibri"/>
        <family val="2"/>
        <scheme val="minor"/>
      </rPr>
      <t>1</t>
    </r>
  </si>
  <si>
    <r>
      <t xml:space="preserve">4. Caractéristiques sociodémographiques selon le groupe auquel appartient l'élève </t>
    </r>
    <r>
      <rPr>
        <sz val="11"/>
        <rFont val="Calibri"/>
        <family val="2"/>
        <scheme val="minor"/>
      </rPr>
      <t>(en %)</t>
    </r>
  </si>
  <si>
    <r>
      <t xml:space="preserve">5. Volume de la bibliothèque familiale et pratique sportive des parents selon le groupe auque appartient l'élève </t>
    </r>
    <r>
      <rPr>
        <sz val="11"/>
        <rFont val="Calibri"/>
        <family val="2"/>
        <scheme val="minor"/>
      </rPr>
      <t>(en %)</t>
    </r>
  </si>
  <si>
    <r>
      <rPr>
        <b/>
        <sz val="9"/>
        <rFont val="Calibri"/>
        <family val="2"/>
        <scheme val="minor"/>
      </rPr>
      <t>1.</t>
    </r>
    <r>
      <rPr>
        <sz val="9"/>
        <rFont val="Calibri"/>
        <family val="2"/>
        <scheme val="minor"/>
      </rPr>
      <t xml:space="preserve"> Les effectifs ne permettent pas de distinguer les chefs d'entreprise. Dans cette étude, ces derniers sont regroupés avec les cadres en lien avec les similitudes observées dans les résultats.</t>
    </r>
  </si>
  <si>
    <r>
      <rPr>
        <b/>
        <sz val="9"/>
        <color theme="1"/>
        <rFont val="Calibri"/>
        <family val="2"/>
        <scheme val="minor"/>
      </rPr>
      <t>Lecture :</t>
    </r>
    <r>
      <rPr>
        <sz val="9"/>
        <color theme="1"/>
        <rFont val="Calibri"/>
        <family val="2"/>
        <scheme val="minor"/>
      </rPr>
      <t xml:space="preserve"> 48,7 % des élèves faisant partie des « Générationnels » sont des filles.</t>
    </r>
  </si>
  <si>
    <r>
      <rPr>
        <b/>
        <sz val="9"/>
        <color theme="1"/>
        <rFont val="Calibri"/>
        <family val="2"/>
        <scheme val="minor"/>
      </rPr>
      <t>Champ :</t>
    </r>
    <r>
      <rPr>
        <sz val="9"/>
        <color theme="1"/>
        <rFont val="Calibri"/>
        <family val="2"/>
        <scheme val="minor"/>
      </rPr>
      <t xml:space="preserve"> France métropolitaine, collégiens entrés pour la première fois au cours préparatoire en septembre 2011.</t>
    </r>
  </si>
  <si>
    <r>
      <t>3. Caractéristiques scolaires et niveau d'acquis en fin de 5</t>
    </r>
    <r>
      <rPr>
        <b/>
        <vertAlign val="superscript"/>
        <sz val="11"/>
        <rFont val="Calibri"/>
        <family val="2"/>
        <scheme val="minor"/>
      </rPr>
      <t>e</t>
    </r>
    <r>
      <rPr>
        <b/>
        <sz val="11"/>
        <rFont val="Calibri"/>
        <family val="2"/>
        <scheme val="minor"/>
      </rPr>
      <t xml:space="preserve"> selon le groupe auquel appartient l'élève </t>
    </r>
    <r>
      <rPr>
        <sz val="11"/>
        <rFont val="Calibri"/>
        <family val="2"/>
        <scheme val="minor"/>
      </rPr>
      <t>(en %)</t>
    </r>
  </si>
  <si>
    <r>
      <t>Décile inférieur</t>
    </r>
    <r>
      <rPr>
        <b/>
        <vertAlign val="superscript"/>
        <sz val="10"/>
        <rFont val="Calibri"/>
        <family val="2"/>
        <scheme val="minor"/>
      </rPr>
      <t>1</t>
    </r>
  </si>
  <si>
    <r>
      <t>3</t>
    </r>
    <r>
      <rPr>
        <vertAlign val="superscript"/>
        <sz val="10"/>
        <rFont val="Calibri"/>
        <family val="2"/>
        <scheme val="minor"/>
      </rPr>
      <t>e</t>
    </r>
  </si>
  <si>
    <r>
      <t>4</t>
    </r>
    <r>
      <rPr>
        <vertAlign val="superscript"/>
        <sz val="10"/>
        <rFont val="Calibri"/>
        <family val="2"/>
        <scheme val="minor"/>
      </rPr>
      <t>e</t>
    </r>
  </si>
  <si>
    <r>
      <t>5</t>
    </r>
    <r>
      <rPr>
        <vertAlign val="superscript"/>
        <sz val="10"/>
        <rFont val="Calibri"/>
        <family val="2"/>
        <scheme val="minor"/>
      </rPr>
      <t>e</t>
    </r>
  </si>
  <si>
    <t>Segpa</t>
  </si>
  <si>
    <r>
      <t>Niveau d'acquis en fin de 5</t>
    </r>
    <r>
      <rPr>
        <b/>
        <vertAlign val="superscript"/>
        <sz val="10"/>
        <rFont val="Calibri"/>
        <family val="2"/>
        <scheme val="minor"/>
      </rPr>
      <t>e</t>
    </r>
  </si>
  <si>
    <r>
      <rPr>
        <b/>
        <sz val="9"/>
        <rFont val="Calibri"/>
        <family val="2"/>
        <scheme val="minor"/>
      </rPr>
      <t>1.</t>
    </r>
    <r>
      <rPr>
        <sz val="9"/>
        <rFont val="Calibri"/>
        <family val="2"/>
        <scheme val="minor"/>
      </rPr>
      <t xml:space="preserve"> Les déciles sont les neuf valeurs qui séparent une série statistique en dix parties égales (approximativement, du fait des </t>
    </r>
    <r>
      <rPr>
        <i/>
        <sz val="9"/>
        <rFont val="Calibri"/>
        <family val="2"/>
        <scheme val="minor"/>
      </rPr>
      <t>ex aequo</t>
    </r>
    <r>
      <rPr>
        <sz val="9"/>
        <rFont val="Calibri"/>
        <family val="2"/>
        <scheme val="minor"/>
      </rPr>
      <t xml:space="preserve"> au niveau des tranches). Un élève du décile inférieur fait partie des 10 % d'élèves ayant obtenu les scores les plus faibles, un élève du décile supérieur fait partie des 10 % d'élèves ayant obtenu les scores les plus élevés. </t>
    </r>
  </si>
  <si>
    <r>
      <rPr>
        <b/>
        <sz val="9"/>
        <rFont val="Calibri"/>
        <family val="2"/>
        <scheme val="minor"/>
      </rPr>
      <t>Champ :</t>
    </r>
    <r>
      <rPr>
        <sz val="9"/>
        <rFont val="Calibri"/>
        <family val="2"/>
        <scheme val="minor"/>
      </rPr>
      <t xml:space="preserve"> France métropolitaine, collégiens entrés pour la première fois au cours préparatoire en septembre 2011.</t>
    </r>
  </si>
  <si>
    <r>
      <rPr>
        <b/>
        <sz val="9"/>
        <rFont val="Calibri"/>
        <family val="2"/>
        <scheme val="minor"/>
      </rPr>
      <t xml:space="preserve">Source : </t>
    </r>
    <r>
      <rPr>
        <sz val="9"/>
        <rFont val="Calibri"/>
        <family val="2"/>
        <scheme val="minor"/>
      </rPr>
      <t>DEPP-INJEP, panel d'élèves recruté en 2011, enquête sur les activités des jeunes en dehors du collège.</t>
    </r>
  </si>
  <si>
    <r>
      <rPr>
        <b/>
        <sz val="9"/>
        <rFont val="Calibri"/>
        <family val="2"/>
        <scheme val="minor"/>
      </rPr>
      <t>Lecture :</t>
    </r>
    <r>
      <rPr>
        <sz val="9"/>
        <rFont val="Calibri"/>
        <family val="2"/>
        <scheme val="minor"/>
      </rPr>
      <t xml:space="preserve"> 8,3 % des élèves appartenant aux « </t>
    </r>
    <r>
      <rPr>
        <i/>
        <sz val="9"/>
        <rFont val="Calibri"/>
        <family val="2"/>
        <scheme val="minor"/>
      </rPr>
      <t>Générationnels »</t>
    </r>
    <r>
      <rPr>
        <sz val="9"/>
        <rFont val="Calibri"/>
        <family val="2"/>
        <scheme val="minor"/>
      </rPr>
      <t xml:space="preserve"> faisaient partie des 10 % de collégiens ayant les acquis les plus fragiles en fin de 5</t>
    </r>
    <r>
      <rPr>
        <vertAlign val="superscript"/>
        <sz val="9"/>
        <rFont val="Calibri"/>
        <family val="2"/>
        <scheme val="minor"/>
      </rPr>
      <t>e</t>
    </r>
    <r>
      <rPr>
        <sz val="9"/>
        <rFont val="Calibri"/>
        <family val="2"/>
        <scheme val="minor"/>
      </rPr>
      <t>.</t>
    </r>
  </si>
  <si>
    <r>
      <rPr>
        <b/>
        <sz val="9"/>
        <rFont val="Calibri"/>
        <family val="2"/>
        <scheme val="minor"/>
      </rPr>
      <t xml:space="preserve">Champ : </t>
    </r>
    <r>
      <rPr>
        <sz val="9"/>
        <rFont val="Calibri"/>
        <family val="2"/>
        <scheme val="minor"/>
      </rPr>
      <t>France métropolitaine, collégiens entrés pour la première fois au cours préparatoire en septembre 2011</t>
    </r>
  </si>
  <si>
    <r>
      <rPr>
        <b/>
        <sz val="9"/>
        <rFont val="Calibri"/>
        <family val="2"/>
        <scheme val="minor"/>
      </rPr>
      <t>Source :</t>
    </r>
    <r>
      <rPr>
        <sz val="9"/>
        <rFont val="Calibri"/>
        <family val="2"/>
        <scheme val="minor"/>
      </rPr>
      <t xml:space="preserve"> DEPP-INJEP, panel d'élèves recruté en 2011, enquête sur les activités des jeunes en dehors du collège.</t>
    </r>
  </si>
  <si>
    <r>
      <rPr>
        <b/>
        <sz val="9"/>
        <rFont val="Calibri"/>
        <family val="2"/>
        <scheme val="minor"/>
      </rPr>
      <t xml:space="preserve">Lecture : </t>
    </r>
    <r>
      <rPr>
        <sz val="9"/>
        <rFont val="Calibri"/>
        <family val="2"/>
        <scheme val="minor"/>
      </rPr>
      <t>97 % des élèves faisant partie des « Générationnels » font du sport plusieurs fois par semaine.</t>
    </r>
  </si>
  <si>
    <t>Adhésion club sportif ou AS collège</t>
  </si>
  <si>
    <t>Écoute de chansons françaises</t>
  </si>
  <si>
    <t>Écoute rock, rap, techno</t>
  </si>
  <si>
    <t>Écoute musique classique ou jazz</t>
  </si>
  <si>
    <t>Échange tous les jours par Internet avec les copain(es)</t>
  </si>
  <si>
    <t>Se distraire tous les jours par Internet</t>
  </si>
  <si>
    <r>
      <t xml:space="preserve">2. Activités en dehors du collège selon le groupe auquel appartient l'élève </t>
    </r>
    <r>
      <rPr>
        <sz val="11"/>
        <rFont val="Calibri"/>
        <family val="2"/>
        <scheme val="minor"/>
      </rPr>
      <t>(en %)</t>
    </r>
  </si>
  <si>
    <r>
      <rPr>
        <b/>
        <sz val="9"/>
        <color theme="1"/>
        <rFont val="Calibri"/>
        <family val="2"/>
        <scheme val="minor"/>
      </rPr>
      <t>1.</t>
    </r>
    <r>
      <rPr>
        <sz val="9"/>
        <color theme="1"/>
        <rFont val="Calibri"/>
        <family val="2"/>
        <scheme val="minor"/>
      </rPr>
      <t xml:space="preserve"> Au moins une fois par semaine (sauf pratique d'un instrument ou d'une activité artistique et devoirs).</t>
    </r>
  </si>
  <si>
    <r>
      <rPr>
        <b/>
        <sz val="9"/>
        <color theme="1"/>
        <rFont val="Calibri"/>
        <family val="2"/>
        <scheme val="minor"/>
      </rPr>
      <t>Lecture :</t>
    </r>
    <r>
      <rPr>
        <sz val="9"/>
        <color theme="1"/>
        <rFont val="Calibri"/>
        <family val="2"/>
        <scheme val="minor"/>
      </rPr>
      <t xml:space="preserve"> 84 % des collégiens travaillent pour le collège le week-end et 83 % font du sport au moins une fois par semaine en dehors du collège.</t>
    </r>
  </si>
  <si>
    <r>
      <rPr>
        <b/>
        <sz val="9"/>
        <color theme="1"/>
        <rFont val="Calibri"/>
        <family val="2"/>
        <scheme val="minor"/>
      </rPr>
      <t>Champ :</t>
    </r>
    <r>
      <rPr>
        <sz val="9"/>
        <color theme="1"/>
        <rFont val="Calibri"/>
        <family val="2"/>
        <scheme val="minor"/>
      </rPr>
      <t xml:space="preserve"> France métropolitaine, collégiens entrés pour la première fois au cours préparatoire en septembre 2011.</t>
    </r>
  </si>
  <si>
    <r>
      <rPr>
        <b/>
        <sz val="9"/>
        <color theme="1"/>
        <rFont val="Calibri"/>
        <family val="2"/>
        <scheme val="minor"/>
      </rPr>
      <t>Source :</t>
    </r>
    <r>
      <rPr>
        <sz val="9"/>
        <color theme="1"/>
        <rFont val="Calibri"/>
        <family val="2"/>
        <scheme val="minor"/>
      </rPr>
      <t xml:space="preserve"> DEPP-INJEP, panel d'élèves recruté en 2011, enquête sur les activités des jeunes en dehors du collège.</t>
    </r>
  </si>
  <si>
    <r>
      <t>1. Activités régulières</t>
    </r>
    <r>
      <rPr>
        <b/>
        <vertAlign val="superscript"/>
        <sz val="11"/>
        <rFont val="Calibri"/>
        <family val="2"/>
        <scheme val="minor"/>
      </rPr>
      <t>1</t>
    </r>
    <r>
      <rPr>
        <b/>
        <sz val="11"/>
        <rFont val="Calibri"/>
        <family val="2"/>
        <scheme val="minor"/>
      </rPr>
      <t xml:space="preserve"> des collègiens pendant leur temps libre </t>
    </r>
    <r>
      <rPr>
        <sz val="11"/>
        <rFont val="Calibri"/>
        <family val="2"/>
        <scheme val="minor"/>
      </rPr>
      <t>(en %)</t>
    </r>
  </si>
  <si>
    <t>Écouter de musique classique, jazz, opéra</t>
  </si>
  <si>
    <t>Écouter des chansons françaises</t>
  </si>
  <si>
    <t>Écouter du rock, du rap, de la techno</t>
  </si>
  <si>
    <r>
      <t>Réf. :</t>
    </r>
    <r>
      <rPr>
        <i/>
        <sz val="8"/>
        <rFont val="Arial"/>
        <family val="2"/>
      </rPr>
      <t xml:space="preserve"> Note d'infomation</t>
    </r>
    <r>
      <rPr>
        <sz val="8"/>
        <rFont val="Arial"/>
        <family val="2"/>
      </rPr>
      <t xml:space="preserve"> n° 22.35. </t>
    </r>
    <r>
      <rPr>
        <b/>
        <sz val="8"/>
        <rFont val="Arial"/>
        <family val="2"/>
      </rPr>
      <t xml:space="preserve">DEPP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</si>
</sst>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1"/>
      <color theme="1"/>
      <name val="Calibri"/>
      <family val="2"/>
      <scheme val="minor"/>
    </font>
    <font>
      <b/>
      <sz val="11"/>
      <color rgb="FF002060"/>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name val="Calibri"/>
      <family val="2"/>
      <scheme val="minor"/>
    </font>
    <font>
      <b/>
      <i/>
      <sz val="10"/>
      <name val="Calibri"/>
      <family val="2"/>
      <scheme val="minor"/>
    </font>
    <font>
      <sz val="10"/>
      <name val="Calibri"/>
      <family val="2"/>
      <scheme val="minor"/>
    </font>
    <font>
      <b/>
      <sz val="10"/>
      <name val="Calibri"/>
      <family val="2"/>
      <scheme val="minor"/>
    </font>
    <font>
      <sz val="10"/>
      <name val="Calibri"/>
      <family val="2"/>
    </font>
    <font>
      <sz val="9"/>
      <name val="Calibri"/>
      <family val="2"/>
      <scheme val="minor"/>
    </font>
    <font>
      <i/>
      <sz val="9"/>
      <name val="Calibri"/>
      <family val="2"/>
      <scheme val="minor"/>
    </font>
    <font>
      <sz val="10"/>
      <name val="Arial"/>
      <family val="2"/>
      <charset val="1"/>
    </font>
    <font>
      <sz val="10"/>
      <name val="MS Sans Serif"/>
      <family val="2"/>
    </font>
    <font>
      <b/>
      <sz val="10"/>
      <color theme="4" tint="-0.499984740745262"/>
      <name val="Arial"/>
      <family val="2"/>
    </font>
    <font>
      <sz val="10"/>
      <color theme="1"/>
      <name val="Arial"/>
      <family val="2"/>
    </font>
    <font>
      <b/>
      <sz val="10"/>
      <color theme="1"/>
      <name val="Arial"/>
      <family val="2"/>
    </font>
    <font>
      <u/>
      <sz val="10"/>
      <color theme="1"/>
      <name val="Arial"/>
      <family val="2"/>
    </font>
    <font>
      <i/>
      <sz val="10"/>
      <color theme="1"/>
      <name val="Arial"/>
      <family val="2"/>
    </font>
    <font>
      <b/>
      <sz val="9"/>
      <color theme="1"/>
      <name val="Calibri"/>
      <family val="2"/>
      <scheme val="minor"/>
    </font>
    <font>
      <sz val="11"/>
      <color theme="1"/>
      <name val="Arial"/>
      <family val="2"/>
    </font>
    <font>
      <sz val="8"/>
      <color theme="1"/>
      <name val="Arial"/>
      <family val="2"/>
    </font>
    <font>
      <b/>
      <sz val="8"/>
      <color theme="1"/>
      <name val="Arial"/>
      <family val="2"/>
    </font>
    <font>
      <i/>
      <sz val="8"/>
      <color theme="1"/>
      <name val="Arial"/>
      <family val="2"/>
    </font>
    <font>
      <b/>
      <vertAlign val="superscript"/>
      <sz val="8"/>
      <color theme="1"/>
      <name val="Arial"/>
      <family val="2"/>
    </font>
    <font>
      <sz val="9"/>
      <color theme="1"/>
      <name val="Arial"/>
      <family val="2"/>
    </font>
    <font>
      <b/>
      <sz val="9"/>
      <color theme="1"/>
      <name val="Arial"/>
      <family val="2"/>
    </font>
    <font>
      <b/>
      <vertAlign val="superscript"/>
      <sz val="10"/>
      <name val="Calibri"/>
      <family val="2"/>
      <scheme val="minor"/>
    </font>
    <font>
      <b/>
      <sz val="9"/>
      <name val="Calibri"/>
      <family val="2"/>
      <scheme val="minor"/>
    </font>
    <font>
      <b/>
      <vertAlign val="superscript"/>
      <sz val="11"/>
      <name val="Calibri"/>
      <family val="2"/>
      <scheme val="minor"/>
    </font>
    <font>
      <vertAlign val="superscript"/>
      <sz val="10"/>
      <name val="Calibri"/>
      <family val="2"/>
      <scheme val="minor"/>
    </font>
    <font>
      <vertAlign val="superscript"/>
      <sz val="9"/>
      <name val="Calibri"/>
      <family val="2"/>
      <scheme val="minor"/>
    </font>
    <font>
      <sz val="8"/>
      <name val="Arial"/>
      <family val="2"/>
    </font>
    <font>
      <i/>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indexed="64"/>
      </right>
      <top/>
      <bottom/>
      <diagonal/>
    </border>
  </borders>
  <cellStyleXfs count="4">
    <xf numFmtId="0" fontId="0" fillId="0" borderId="0"/>
    <xf numFmtId="0" fontId="13" fillId="0" borderId="0"/>
    <xf numFmtId="0" fontId="14" fillId="0" borderId="0"/>
    <xf numFmtId="0" fontId="14" fillId="0" borderId="0"/>
  </cellStyleXfs>
  <cellXfs count="112">
    <xf numFmtId="0" fontId="0" fillId="0" borderId="0" xfId="0"/>
    <xf numFmtId="164" fontId="0" fillId="0" borderId="0" xfId="0" applyNumberFormat="1"/>
    <xf numFmtId="0" fontId="4" fillId="0" borderId="2" xfId="0" applyFont="1" applyBorder="1" applyAlignment="1">
      <alignment horizontal="center"/>
    </xf>
    <xf numFmtId="0" fontId="3" fillId="0" borderId="3" xfId="0" applyFont="1" applyBorder="1"/>
    <xf numFmtId="164" fontId="3" fillId="0" borderId="3" xfId="0" applyNumberFormat="1" applyFont="1" applyBorder="1" applyAlignment="1">
      <alignment horizontal="center"/>
    </xf>
    <xf numFmtId="0" fontId="3" fillId="0" borderId="4" xfId="0" applyFont="1" applyBorder="1"/>
    <xf numFmtId="164" fontId="0" fillId="0" borderId="4" xfId="0" applyNumberFormat="1" applyFont="1" applyBorder="1" applyAlignment="1">
      <alignment horizontal="center"/>
    </xf>
    <xf numFmtId="0" fontId="3" fillId="0" borderId="3" xfId="0" applyFont="1" applyBorder="1" applyAlignment="1">
      <alignment horizontal="left" vertical="center" wrapText="1"/>
    </xf>
    <xf numFmtId="164" fontId="0" fillId="0" borderId="3" xfId="0" applyNumberFormat="1" applyFont="1" applyBorder="1" applyAlignment="1">
      <alignment horizontal="center"/>
    </xf>
    <xf numFmtId="0" fontId="0" fillId="0" borderId="0" xfId="0" applyBorder="1"/>
    <xf numFmtId="164" fontId="3" fillId="0" borderId="2" xfId="0" applyNumberFormat="1" applyFont="1" applyBorder="1" applyAlignment="1">
      <alignment horizontal="center"/>
    </xf>
    <xf numFmtId="0" fontId="0" fillId="0" borderId="8" xfId="0" applyBorder="1" applyAlignment="1"/>
    <xf numFmtId="164" fontId="0" fillId="0" borderId="3" xfId="0" applyNumberFormat="1" applyFont="1" applyBorder="1" applyAlignment="1">
      <alignment horizontal="center" vertical="center"/>
    </xf>
    <xf numFmtId="164" fontId="0" fillId="0" borderId="2" xfId="0" applyNumberFormat="1" applyFont="1" applyBorder="1" applyAlignment="1">
      <alignment horizontal="center"/>
    </xf>
    <xf numFmtId="2" fontId="0" fillId="0" borderId="2" xfId="0" applyNumberFormat="1" applyBorder="1" applyAlignment="1">
      <alignment horizontal="center"/>
    </xf>
    <xf numFmtId="0" fontId="3" fillId="0" borderId="0" xfId="0" applyFont="1" applyBorder="1"/>
    <xf numFmtId="0" fontId="6" fillId="0" borderId="0" xfId="0" applyFont="1"/>
    <xf numFmtId="0" fontId="8" fillId="0" borderId="0" xfId="0" applyFont="1"/>
    <xf numFmtId="0" fontId="9" fillId="0" borderId="2" xfId="0" applyFont="1" applyBorder="1" applyAlignment="1">
      <alignment horizontal="center"/>
    </xf>
    <xf numFmtId="2" fontId="8" fillId="0" borderId="2" xfId="0" applyNumberFormat="1" applyFont="1" applyBorder="1" applyAlignment="1">
      <alignment horizontal="center"/>
    </xf>
    <xf numFmtId="0" fontId="8" fillId="0" borderId="3" xfId="0" applyFont="1" applyBorder="1"/>
    <xf numFmtId="164" fontId="8" fillId="0" borderId="3" xfId="0" applyNumberFormat="1" applyFont="1" applyBorder="1" applyAlignment="1">
      <alignment horizontal="center"/>
    </xf>
    <xf numFmtId="0" fontId="8" fillId="0" borderId="4" xfId="0" applyFont="1" applyBorder="1"/>
    <xf numFmtId="164" fontId="8" fillId="0" borderId="4" xfId="0" applyNumberFormat="1" applyFont="1" applyBorder="1" applyAlignment="1">
      <alignment horizontal="center"/>
    </xf>
    <xf numFmtId="0" fontId="9" fillId="0" borderId="4" xfId="0" applyFont="1" applyBorder="1" applyAlignment="1">
      <alignment horizontal="center"/>
    </xf>
    <xf numFmtId="164" fontId="10" fillId="0" borderId="5" xfId="0" applyNumberFormat="1" applyFont="1" applyBorder="1" applyAlignment="1">
      <alignment horizontal="center"/>
    </xf>
    <xf numFmtId="0" fontId="9" fillId="0" borderId="5" xfId="0" applyFont="1" applyBorder="1" applyAlignment="1">
      <alignment horizontal="center"/>
    </xf>
    <xf numFmtId="164" fontId="8" fillId="0" borderId="5" xfId="0" applyNumberFormat="1" applyFont="1" applyBorder="1" applyAlignment="1">
      <alignment horizontal="center"/>
    </xf>
    <xf numFmtId="0" fontId="8" fillId="0" borderId="3" xfId="0" applyFont="1" applyBorder="1" applyAlignment="1">
      <alignment horizontal="left" vertical="center"/>
    </xf>
    <xf numFmtId="164" fontId="8" fillId="0" borderId="10" xfId="0" applyNumberFormat="1" applyFont="1" applyBorder="1" applyAlignment="1">
      <alignment horizontal="center"/>
    </xf>
    <xf numFmtId="0" fontId="8" fillId="0" borderId="4" xfId="0" applyFont="1" applyBorder="1" applyAlignment="1">
      <alignment horizontal="left" vertical="center"/>
    </xf>
    <xf numFmtId="0" fontId="9" fillId="0" borderId="4" xfId="0" applyFont="1" applyBorder="1" applyAlignment="1">
      <alignment horizontal="center" vertical="center"/>
    </xf>
    <xf numFmtId="0" fontId="8" fillId="0" borderId="3" xfId="0" applyFont="1" applyBorder="1" applyAlignment="1">
      <alignment horizontal="left" vertical="center" wrapTex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xf>
    <xf numFmtId="164" fontId="6" fillId="0" borderId="3" xfId="0" applyNumberFormat="1" applyFont="1" applyBorder="1" applyAlignment="1">
      <alignment horizontal="center"/>
    </xf>
    <xf numFmtId="164" fontId="9" fillId="0" borderId="5" xfId="0" applyNumberFormat="1" applyFont="1" applyBorder="1" applyAlignment="1">
      <alignment horizontal="center"/>
    </xf>
    <xf numFmtId="164" fontId="8" fillId="0" borderId="6" xfId="0" applyNumberFormat="1" applyFont="1" applyBorder="1" applyAlignment="1">
      <alignment horizontal="center"/>
    </xf>
    <xf numFmtId="0" fontId="8" fillId="0" borderId="3" xfId="0" applyFont="1" applyBorder="1" applyAlignment="1">
      <alignment vertical="center" wrapText="1"/>
    </xf>
    <xf numFmtId="2" fontId="0" fillId="0" borderId="3" xfId="0" applyNumberFormat="1" applyFont="1" applyBorder="1" applyAlignment="1">
      <alignment horizontal="center"/>
    </xf>
    <xf numFmtId="0" fontId="8" fillId="0" borderId="0" xfId="0" applyFont="1" applyBorder="1"/>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164" fontId="6" fillId="0" borderId="0" xfId="0" applyNumberFormat="1" applyFont="1"/>
    <xf numFmtId="164" fontId="6" fillId="0" borderId="4" xfId="0" applyNumberFormat="1" applyFont="1" applyBorder="1" applyAlignment="1">
      <alignment horizontal="center"/>
    </xf>
    <xf numFmtId="164" fontId="6" fillId="0" borderId="2" xfId="0" applyNumberFormat="1" applyFont="1" applyBorder="1" applyAlignment="1">
      <alignment horizontal="center"/>
    </xf>
    <xf numFmtId="49" fontId="0" fillId="0" borderId="3" xfId="0" applyNumberFormat="1" applyBorder="1" applyAlignment="1">
      <alignment horizontal="center"/>
    </xf>
    <xf numFmtId="49" fontId="3" fillId="0" borderId="3" xfId="0" applyNumberFormat="1" applyFont="1" applyBorder="1" applyAlignment="1">
      <alignment horizontal="center"/>
    </xf>
    <xf numFmtId="2" fontId="0" fillId="0" borderId="3" xfId="0" applyNumberFormat="1" applyBorder="1" applyAlignment="1">
      <alignment horizontal="center"/>
    </xf>
    <xf numFmtId="49" fontId="0" fillId="0" borderId="3" xfId="0" applyNumberFormat="1" applyFont="1" applyBorder="1" applyAlignment="1">
      <alignment horizontal="center"/>
    </xf>
    <xf numFmtId="2" fontId="0" fillId="0" borderId="2" xfId="0" applyNumberFormat="1" applyFont="1" applyBorder="1" applyAlignment="1">
      <alignment horizontal="center"/>
    </xf>
    <xf numFmtId="0" fontId="0" fillId="0" borderId="8" xfId="0" applyBorder="1" applyAlignment="1">
      <alignment vertical="center"/>
    </xf>
    <xf numFmtId="49" fontId="0" fillId="0" borderId="2" xfId="0" applyNumberFormat="1" applyBorder="1" applyAlignment="1">
      <alignment horizontal="center"/>
    </xf>
    <xf numFmtId="0" fontId="0" fillId="0" borderId="7" xfId="0" applyBorder="1" applyAlignment="1">
      <alignment vertical="center"/>
    </xf>
    <xf numFmtId="0" fontId="15" fillId="2" borderId="2" xfId="2" applyFont="1" applyFill="1" applyBorder="1" applyAlignment="1">
      <alignment horizontal="center"/>
    </xf>
    <xf numFmtId="0" fontId="16" fillId="0" borderId="0" xfId="0" applyFont="1"/>
    <xf numFmtId="0" fontId="15" fillId="2" borderId="3" xfId="2" applyFont="1" applyFill="1" applyBorder="1"/>
    <xf numFmtId="0" fontId="16" fillId="0" borderId="4" xfId="0" applyFont="1" applyBorder="1" applyAlignment="1">
      <alignment wrapText="1"/>
    </xf>
    <xf numFmtId="0" fontId="4" fillId="0" borderId="5" xfId="0" applyFont="1" applyBorder="1" applyAlignment="1">
      <alignment horizontal="center" vertical="center" wrapText="1"/>
    </xf>
    <xf numFmtId="0" fontId="4" fillId="0" borderId="2" xfId="0" applyFont="1" applyBorder="1" applyAlignment="1">
      <alignment horizontal="left"/>
    </xf>
    <xf numFmtId="0" fontId="4" fillId="0" borderId="9" xfId="0" applyFont="1" applyBorder="1" applyAlignment="1">
      <alignment horizontal="left" vertical="center"/>
    </xf>
    <xf numFmtId="0" fontId="22" fillId="0" borderId="5" xfId="0" applyFont="1" applyBorder="1" applyAlignment="1">
      <alignment vertical="center"/>
    </xf>
    <xf numFmtId="0" fontId="22" fillId="0" borderId="5" xfId="0" applyFont="1" applyBorder="1" applyAlignment="1">
      <alignment vertical="center" wrapText="1"/>
    </xf>
    <xf numFmtId="0" fontId="23" fillId="0" borderId="5" xfId="0" applyFont="1" applyBorder="1" applyAlignment="1">
      <alignment vertical="center"/>
    </xf>
    <xf numFmtId="0" fontId="22" fillId="0" borderId="5" xfId="0" applyFont="1" applyBorder="1" applyAlignment="1">
      <alignment horizontal="center" vertical="center"/>
    </xf>
    <xf numFmtId="0" fontId="24" fillId="0" borderId="5" xfId="0" applyFont="1" applyBorder="1" applyAlignment="1">
      <alignment horizontal="center" vertical="center"/>
    </xf>
    <xf numFmtId="0" fontId="23" fillId="0" borderId="5" xfId="0" applyFont="1" applyBorder="1" applyAlignment="1">
      <alignment horizontal="center" vertical="center" wrapText="1"/>
    </xf>
    <xf numFmtId="49" fontId="22" fillId="0" borderId="3" xfId="0" applyNumberFormat="1" applyFont="1" applyBorder="1" applyAlignment="1">
      <alignment horizontal="center"/>
    </xf>
    <xf numFmtId="49" fontId="22" fillId="0" borderId="3" xfId="0" quotePrefix="1" applyNumberFormat="1" applyFont="1" applyBorder="1" applyAlignment="1">
      <alignment horizontal="center"/>
    </xf>
    <xf numFmtId="49" fontId="22" fillId="0" borderId="3" xfId="0" applyNumberFormat="1" applyFont="1" applyBorder="1" applyAlignment="1">
      <alignment horizontal="center" vertical="center"/>
    </xf>
    <xf numFmtId="49" fontId="22" fillId="0" borderId="3" xfId="0" quotePrefix="1" applyNumberFormat="1" applyFont="1" applyBorder="1" applyAlignment="1">
      <alignment horizontal="center" vertical="center"/>
    </xf>
    <xf numFmtId="49" fontId="22" fillId="0" borderId="4" xfId="0" applyNumberFormat="1" applyFont="1" applyBorder="1" applyAlignment="1">
      <alignment horizontal="center"/>
    </xf>
    <xf numFmtId="49" fontId="22" fillId="0" borderId="4" xfId="0" quotePrefix="1" applyNumberFormat="1" applyFont="1" applyBorder="1" applyAlignment="1">
      <alignment horizontal="center"/>
    </xf>
    <xf numFmtId="0" fontId="4" fillId="0" borderId="9" xfId="0" applyFont="1" applyBorder="1" applyAlignment="1">
      <alignment horizontal="left"/>
    </xf>
    <xf numFmtId="0" fontId="9" fillId="0" borderId="5" xfId="0" applyFont="1" applyBorder="1" applyAlignment="1">
      <alignment horizontal="center" vertical="center" wrapText="1"/>
    </xf>
    <xf numFmtId="0" fontId="9" fillId="0" borderId="2" xfId="0" applyFont="1" applyBorder="1" applyAlignment="1">
      <alignment horizontal="left"/>
    </xf>
    <xf numFmtId="1" fontId="0" fillId="0" borderId="10" xfId="0" applyNumberFormat="1" applyBorder="1" applyAlignment="1">
      <alignment horizontal="center"/>
    </xf>
    <xf numFmtId="1" fontId="0" fillId="0" borderId="6" xfId="0" applyNumberFormat="1" applyBorder="1" applyAlignment="1">
      <alignment horizontal="center"/>
    </xf>
    <xf numFmtId="0" fontId="23" fillId="0" borderId="0" xfId="0" applyFont="1" applyBorder="1" applyAlignment="1">
      <alignment vertical="center" wrapText="1"/>
    </xf>
    <xf numFmtId="0" fontId="33" fillId="0" borderId="0" xfId="3" applyFont="1" applyAlignment="1">
      <alignment horizontal="left"/>
    </xf>
    <xf numFmtId="0" fontId="16" fillId="0" borderId="0" xfId="0" applyFont="1" applyBorder="1" applyAlignment="1">
      <alignment horizontal="left" wrapText="1"/>
    </xf>
    <xf numFmtId="0" fontId="2" fillId="0" borderId="0" xfId="0" applyFont="1" applyAlignment="1">
      <alignment wrapText="1"/>
    </xf>
    <xf numFmtId="0" fontId="1" fillId="0" borderId="0" xfId="0" applyFont="1" applyBorder="1" applyAlignment="1">
      <alignment wrapText="1"/>
    </xf>
    <xf numFmtId="0" fontId="1" fillId="0" borderId="1" xfId="0" applyFont="1" applyBorder="1" applyAlignment="1">
      <alignment wrapText="1"/>
    </xf>
    <xf numFmtId="0" fontId="5" fillId="0" borderId="0" xfId="0" applyFont="1" applyAlignment="1">
      <alignment wrapText="1"/>
    </xf>
    <xf numFmtId="0" fontId="6" fillId="0" borderId="0" xfId="0" applyFont="1" applyAlignment="1">
      <alignment wrapText="1"/>
    </xf>
    <xf numFmtId="0" fontId="2" fillId="0" borderId="0" xfId="0" applyFont="1" applyAlignment="1">
      <alignment vertical="center" wrapText="1"/>
    </xf>
    <xf numFmtId="0" fontId="9" fillId="0" borderId="5" xfId="0" applyFont="1" applyBorder="1" applyAlignment="1">
      <alignment horizontal="center" vertical="center"/>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0" xfId="0" applyFont="1" applyAlignment="1">
      <alignment vertical="center" wrapText="1"/>
    </xf>
    <xf numFmtId="0" fontId="5" fillId="0" borderId="0" xfId="0" applyFont="1" applyBorder="1" applyAlignment="1">
      <alignment wrapText="1"/>
    </xf>
    <xf numFmtId="0" fontId="11" fillId="0" borderId="7" xfId="0" applyFont="1" applyBorder="1" applyAlignment="1">
      <alignment vertical="center" wrapText="1"/>
    </xf>
    <xf numFmtId="0" fontId="2" fillId="0" borderId="0" xfId="0" applyFont="1" applyBorder="1" applyAlignment="1">
      <alignment vertical="center" wrapText="1"/>
    </xf>
    <xf numFmtId="0" fontId="0" fillId="0" borderId="0" xfId="0" applyAlignment="1">
      <alignment vertical="center" wrapText="1"/>
    </xf>
    <xf numFmtId="0" fontId="11" fillId="0" borderId="0" xfId="0" applyFont="1" applyBorder="1" applyAlignment="1">
      <alignment horizontal="left" vertical="center" wrapText="1"/>
    </xf>
    <xf numFmtId="0" fontId="2" fillId="0" borderId="7" xfId="0" applyFont="1" applyBorder="1" applyAlignment="1">
      <alignment vertical="center" wrapText="1"/>
    </xf>
    <xf numFmtId="0" fontId="26" fillId="0" borderId="0" xfId="0" applyFont="1" applyAlignment="1">
      <alignment vertical="center" wrapText="1"/>
    </xf>
    <xf numFmtId="0" fontId="21" fillId="0" borderId="0" xfId="0" applyFont="1" applyAlignment="1">
      <alignment wrapText="1"/>
    </xf>
    <xf numFmtId="0" fontId="5" fillId="0" borderId="0" xfId="1" applyFont="1" applyBorder="1" applyAlignment="1">
      <alignment horizontal="left" vertical="center" wrapText="1"/>
    </xf>
    <xf numFmtId="0" fontId="2" fillId="0" borderId="0" xfId="0" applyFont="1" applyBorder="1" applyAlignment="1"/>
    <xf numFmtId="0" fontId="0" fillId="0" borderId="0" xfId="0" applyBorder="1" applyAlignment="1"/>
    <xf numFmtId="0" fontId="26" fillId="0" borderId="0" xfId="0" applyFont="1" applyBorder="1" applyAlignment="1">
      <alignment vertical="center" wrapText="1"/>
    </xf>
    <xf numFmtId="0" fontId="21" fillId="0" borderId="0" xfId="0" applyFont="1" applyAlignment="1">
      <alignment vertical="center" wrapText="1"/>
    </xf>
    <xf numFmtId="0" fontId="23" fillId="0" borderId="5" xfId="0" applyFont="1" applyBorder="1" applyAlignment="1">
      <alignment vertical="center"/>
    </xf>
  </cellXfs>
  <cellStyles count="4">
    <cellStyle name="Normal" xfId="0" builtinId="0"/>
    <cellStyle name="Normal 10" xfId="3"/>
    <cellStyle name="Normal 2"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040244969378828"/>
          <c:y val="6.831252336219365E-2"/>
          <c:w val="0.50248643919510061"/>
          <c:h val="0.8474364120371732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1'!$A$2:$A$23</c:f>
              <c:strCache>
                <c:ptCount val="22"/>
                <c:pt idx="0">
                  <c:v>Écouter de musique classique, jazz, opéra</c:v>
                </c:pt>
                <c:pt idx="1">
                  <c:v>Jouer d'un instrument de musique</c:v>
                </c:pt>
                <c:pt idx="2">
                  <c:v>Pratiquer une activité artistique</c:v>
                </c:pt>
                <c:pt idx="3">
                  <c:v>Faire ses devoirs le soir après dîner</c:v>
                </c:pt>
                <c:pt idx="4">
                  <c:v>Regarder des documentaires</c:v>
                </c:pt>
                <c:pt idx="5">
                  <c:v>Lire des magazines</c:v>
                </c:pt>
                <c:pt idx="6">
                  <c:v>Regarder des émissions de téléréalité</c:v>
                </c:pt>
                <c:pt idx="7">
                  <c:v>Aller sur Internet pour s'informer</c:v>
                </c:pt>
                <c:pt idx="8">
                  <c:v>Lire des romans, des essais</c:v>
                </c:pt>
                <c:pt idx="9">
                  <c:v>Lire des BD</c:v>
                </c:pt>
                <c:pt idx="10">
                  <c:v>Sortir avec ses copains</c:v>
                </c:pt>
                <c:pt idx="11">
                  <c:v>Regarder des dessins animés</c:v>
                </c:pt>
                <c:pt idx="12">
                  <c:v>Aller sur Internet pour se distraire</c:v>
                </c:pt>
                <c:pt idx="13">
                  <c:v>Chat sur Internet avec ses copains</c:v>
                </c:pt>
                <c:pt idx="14">
                  <c:v>Regarder des films</c:v>
                </c:pt>
                <c:pt idx="15">
                  <c:v>Faire ses devoirs le mercredi après-midi</c:v>
                </c:pt>
                <c:pt idx="16">
                  <c:v>Jouer aux jeux vidéos</c:v>
                </c:pt>
                <c:pt idx="17">
                  <c:v>Écouter des chansons françaises</c:v>
                </c:pt>
                <c:pt idx="18">
                  <c:v>Devoirs après-midi après le collège</c:v>
                </c:pt>
                <c:pt idx="19">
                  <c:v>Écouter du rock, du rap, de la techno</c:v>
                </c:pt>
                <c:pt idx="20">
                  <c:v>Faire du sport</c:v>
                </c:pt>
                <c:pt idx="21">
                  <c:v>Faire ses devoirs le week-end</c:v>
                </c:pt>
              </c:strCache>
            </c:strRef>
          </c:cat>
          <c:val>
            <c:numRef>
              <c:f>'Figure 1'!$B$2:$B$23</c:f>
              <c:numCache>
                <c:formatCode>0</c:formatCode>
                <c:ptCount val="22"/>
                <c:pt idx="0">
                  <c:v>11.3</c:v>
                </c:pt>
                <c:pt idx="1">
                  <c:v>21.1</c:v>
                </c:pt>
                <c:pt idx="2">
                  <c:v>24.4</c:v>
                </c:pt>
                <c:pt idx="3">
                  <c:v>24.6</c:v>
                </c:pt>
                <c:pt idx="4">
                  <c:v>24.8</c:v>
                </c:pt>
                <c:pt idx="5">
                  <c:v>29.4</c:v>
                </c:pt>
                <c:pt idx="6">
                  <c:v>40.799999999999997</c:v>
                </c:pt>
                <c:pt idx="7">
                  <c:v>44.6</c:v>
                </c:pt>
                <c:pt idx="8">
                  <c:v>45</c:v>
                </c:pt>
                <c:pt idx="9">
                  <c:v>50.3</c:v>
                </c:pt>
                <c:pt idx="10">
                  <c:v>53.7</c:v>
                </c:pt>
                <c:pt idx="11">
                  <c:v>63</c:v>
                </c:pt>
                <c:pt idx="12">
                  <c:v>69.819999999999993</c:v>
                </c:pt>
                <c:pt idx="13">
                  <c:v>70.599999999999994</c:v>
                </c:pt>
                <c:pt idx="14">
                  <c:v>71.2</c:v>
                </c:pt>
                <c:pt idx="15">
                  <c:v>75.599999999999994</c:v>
                </c:pt>
                <c:pt idx="16">
                  <c:v>77.8</c:v>
                </c:pt>
                <c:pt idx="17">
                  <c:v>79.3</c:v>
                </c:pt>
                <c:pt idx="18">
                  <c:v>81.8</c:v>
                </c:pt>
                <c:pt idx="19">
                  <c:v>82.7</c:v>
                </c:pt>
                <c:pt idx="20">
                  <c:v>83</c:v>
                </c:pt>
                <c:pt idx="21">
                  <c:v>84.1</c:v>
                </c:pt>
              </c:numCache>
            </c:numRef>
          </c:val>
          <c:extLst>
            <c:ext xmlns:c16="http://schemas.microsoft.com/office/drawing/2014/chart" uri="{C3380CC4-5D6E-409C-BE32-E72D297353CC}">
              <c16:uniqueId val="{00000000-DFD0-451B-943E-B6302CF35660}"/>
            </c:ext>
          </c:extLst>
        </c:ser>
        <c:dLbls>
          <c:dLblPos val="outEnd"/>
          <c:showLegendKey val="0"/>
          <c:showVal val="1"/>
          <c:showCatName val="0"/>
          <c:showSerName val="0"/>
          <c:showPercent val="0"/>
          <c:showBubbleSize val="0"/>
        </c:dLbls>
        <c:gapWidth val="182"/>
        <c:axId val="411955696"/>
        <c:axId val="411955368"/>
      </c:barChart>
      <c:catAx>
        <c:axId val="411955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1955368"/>
        <c:crosses val="autoZero"/>
        <c:auto val="1"/>
        <c:lblAlgn val="ctr"/>
        <c:lblOffset val="100"/>
        <c:noMultiLvlLbl val="0"/>
      </c:catAx>
      <c:valAx>
        <c:axId val="4119553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1955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77930</xdr:colOff>
      <xdr:row>26</xdr:row>
      <xdr:rowOff>103909</xdr:rowOff>
    </xdr:from>
    <xdr:to>
      <xdr:col>3</xdr:col>
      <xdr:colOff>961158</xdr:colOff>
      <xdr:row>45</xdr:row>
      <xdr:rowOff>155863</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3" workbookViewId="0">
      <selection activeCell="A4" sqref="A4"/>
    </sheetView>
  </sheetViews>
  <sheetFormatPr baseColWidth="10" defaultColWidth="11.42578125" defaultRowHeight="12.75" x14ac:dyDescent="0.2"/>
  <cols>
    <col min="1" max="1" width="113.28515625" style="56" customWidth="1"/>
    <col min="2" max="16384" width="11.42578125" style="56"/>
  </cols>
  <sheetData>
    <row r="1" spans="1:1" x14ac:dyDescent="0.2">
      <c r="A1" s="55" t="s">
        <v>146</v>
      </c>
    </row>
    <row r="2" spans="1:1" x14ac:dyDescent="0.2">
      <c r="A2" s="57"/>
    </row>
    <row r="3" spans="1:1" ht="295.5" customHeight="1" x14ac:dyDescent="0.2">
      <c r="A3" s="58" t="s">
        <v>145</v>
      </c>
    </row>
    <row r="4" spans="1:1" x14ac:dyDescent="0.2">
      <c r="A4" s="80" t="s">
        <v>307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2" workbookViewId="0">
      <selection activeCell="A48" sqref="A48"/>
    </sheetView>
  </sheetViews>
  <sheetFormatPr baseColWidth="10" defaultColWidth="11.42578125" defaultRowHeight="12.75" x14ac:dyDescent="0.2"/>
  <cols>
    <col min="1" max="1" width="176.7109375" style="56" customWidth="1"/>
    <col min="2" max="16384" width="11.42578125" style="56"/>
  </cols>
  <sheetData>
    <row r="1" spans="1:1" x14ac:dyDescent="0.2">
      <c r="A1" s="55" t="s">
        <v>147</v>
      </c>
    </row>
    <row r="2" spans="1:1" ht="11.25" customHeight="1" x14ac:dyDescent="0.2">
      <c r="A2" s="57"/>
    </row>
    <row r="3" spans="1:1" ht="409.5" customHeight="1" x14ac:dyDescent="0.2">
      <c r="A3" s="81" t="s">
        <v>148</v>
      </c>
    </row>
    <row r="4" spans="1:1" x14ac:dyDescent="0.2">
      <c r="A4" s="81"/>
    </row>
    <row r="5" spans="1:1" x14ac:dyDescent="0.2">
      <c r="A5" s="81"/>
    </row>
    <row r="6" spans="1:1" x14ac:dyDescent="0.2">
      <c r="A6" s="81"/>
    </row>
    <row r="7" spans="1:1" x14ac:dyDescent="0.2">
      <c r="A7" s="81"/>
    </row>
    <row r="8" spans="1:1" x14ac:dyDescent="0.2">
      <c r="A8" s="81"/>
    </row>
    <row r="9" spans="1:1" x14ac:dyDescent="0.2">
      <c r="A9" s="81"/>
    </row>
    <row r="10" spans="1:1" x14ac:dyDescent="0.2">
      <c r="A10" s="81"/>
    </row>
    <row r="11" spans="1:1" x14ac:dyDescent="0.2">
      <c r="A11" s="81"/>
    </row>
    <row r="12" spans="1:1" x14ac:dyDescent="0.2">
      <c r="A12" s="81"/>
    </row>
    <row r="13" spans="1:1" x14ac:dyDescent="0.2">
      <c r="A13" s="81"/>
    </row>
    <row r="14" spans="1:1" x14ac:dyDescent="0.2">
      <c r="A14" s="81"/>
    </row>
    <row r="15" spans="1:1" x14ac:dyDescent="0.2">
      <c r="A15" s="81"/>
    </row>
    <row r="16" spans="1:1" x14ac:dyDescent="0.2">
      <c r="A16" s="81"/>
    </row>
    <row r="17" spans="1:1" x14ac:dyDescent="0.2">
      <c r="A17" s="81"/>
    </row>
    <row r="18" spans="1:1" x14ac:dyDescent="0.2">
      <c r="A18" s="81"/>
    </row>
    <row r="19" spans="1:1" x14ac:dyDescent="0.2">
      <c r="A19" s="81"/>
    </row>
    <row r="20" spans="1:1" x14ac:dyDescent="0.2">
      <c r="A20" s="81"/>
    </row>
    <row r="21" spans="1:1" x14ac:dyDescent="0.2">
      <c r="A21" s="81"/>
    </row>
    <row r="22" spans="1:1" x14ac:dyDescent="0.2">
      <c r="A22" s="81"/>
    </row>
    <row r="23" spans="1:1" x14ac:dyDescent="0.2">
      <c r="A23" s="81"/>
    </row>
    <row r="24" spans="1:1" x14ac:dyDescent="0.2">
      <c r="A24" s="81"/>
    </row>
    <row r="25" spans="1:1" x14ac:dyDescent="0.2">
      <c r="A25" s="81"/>
    </row>
    <row r="26" spans="1:1" x14ac:dyDescent="0.2">
      <c r="A26" s="81"/>
    </row>
    <row r="27" spans="1:1" x14ac:dyDescent="0.2">
      <c r="A27" s="81"/>
    </row>
    <row r="28" spans="1:1" x14ac:dyDescent="0.2">
      <c r="A28" s="81"/>
    </row>
    <row r="29" spans="1:1" x14ac:dyDescent="0.2">
      <c r="A29" s="81"/>
    </row>
    <row r="30" spans="1:1" x14ac:dyDescent="0.2">
      <c r="A30" s="81"/>
    </row>
    <row r="31" spans="1:1" x14ac:dyDescent="0.2">
      <c r="A31" s="81"/>
    </row>
    <row r="32" spans="1:1" x14ac:dyDescent="0.2">
      <c r="A32" s="81"/>
    </row>
    <row r="33" spans="1:1" x14ac:dyDescent="0.2">
      <c r="A33" s="81"/>
    </row>
    <row r="34" spans="1:1" x14ac:dyDescent="0.2">
      <c r="A34" s="81"/>
    </row>
    <row r="35" spans="1:1" x14ac:dyDescent="0.2">
      <c r="A35" s="81"/>
    </row>
    <row r="36" spans="1:1" x14ac:dyDescent="0.2">
      <c r="A36" s="81"/>
    </row>
    <row r="37" spans="1:1" x14ac:dyDescent="0.2">
      <c r="A37" s="81"/>
    </row>
    <row r="38" spans="1:1" x14ac:dyDescent="0.2">
      <c r="A38" s="81"/>
    </row>
    <row r="39" spans="1:1" x14ac:dyDescent="0.2">
      <c r="A39" s="81"/>
    </row>
    <row r="40" spans="1:1" x14ac:dyDescent="0.2">
      <c r="A40" s="81"/>
    </row>
    <row r="41" spans="1:1" x14ac:dyDescent="0.2">
      <c r="A41" s="81"/>
    </row>
    <row r="42" spans="1:1" x14ac:dyDescent="0.2">
      <c r="A42" s="81"/>
    </row>
    <row r="43" spans="1:1" x14ac:dyDescent="0.2">
      <c r="A43" s="81"/>
    </row>
    <row r="44" spans="1:1" x14ac:dyDescent="0.2">
      <c r="A44" s="81"/>
    </row>
    <row r="45" spans="1:1" x14ac:dyDescent="0.2">
      <c r="A45" s="81"/>
    </row>
    <row r="46" spans="1:1" x14ac:dyDescent="0.2">
      <c r="A46" s="81"/>
    </row>
    <row r="47" spans="1:1" x14ac:dyDescent="0.2">
      <c r="A47" s="81"/>
    </row>
    <row r="48" spans="1:1" x14ac:dyDescent="0.2">
      <c r="A48" s="80" t="s">
        <v>307</v>
      </c>
    </row>
  </sheetData>
  <mergeCells count="1">
    <mergeCell ref="A3:A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4" workbookViewId="0">
      <selection activeCell="A4" sqref="A4"/>
    </sheetView>
  </sheetViews>
  <sheetFormatPr baseColWidth="10" defaultColWidth="11.42578125" defaultRowHeight="12.75" x14ac:dyDescent="0.2"/>
  <cols>
    <col min="1" max="1" width="113.28515625" style="56" customWidth="1"/>
    <col min="2" max="16384" width="11.42578125" style="56"/>
  </cols>
  <sheetData>
    <row r="1" spans="1:1" x14ac:dyDescent="0.2">
      <c r="A1" s="55" t="s">
        <v>149</v>
      </c>
    </row>
    <row r="2" spans="1:1" x14ac:dyDescent="0.2">
      <c r="A2" s="57"/>
    </row>
    <row r="3" spans="1:1" ht="280.5" x14ac:dyDescent="0.2">
      <c r="A3" s="58" t="s">
        <v>150</v>
      </c>
    </row>
    <row r="4" spans="1:1" x14ac:dyDescent="0.2">
      <c r="A4" s="80" t="s">
        <v>307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zoomScale="110" zoomScaleNormal="110" workbookViewId="0">
      <selection activeCell="I31" sqref="I31"/>
    </sheetView>
  </sheetViews>
  <sheetFormatPr baseColWidth="10" defaultRowHeight="15" x14ac:dyDescent="0.25"/>
  <cols>
    <col min="1" max="1" width="40.7109375" customWidth="1"/>
    <col min="2" max="5" width="15.7109375" customWidth="1"/>
    <col min="6" max="6" width="12.5703125" customWidth="1"/>
    <col min="7" max="7" width="8.7109375" customWidth="1"/>
    <col min="9" max="10" width="8.7109375" customWidth="1"/>
  </cols>
  <sheetData>
    <row r="1" spans="1:16" ht="14.1" customHeight="1" x14ac:dyDescent="0.25">
      <c r="A1" s="83" t="s">
        <v>0</v>
      </c>
      <c r="B1" s="84"/>
      <c r="C1" s="83"/>
    </row>
    <row r="2" spans="1:16" ht="14.1" customHeight="1" x14ac:dyDescent="0.25">
      <c r="A2" s="79" t="s">
        <v>304</v>
      </c>
      <c r="B2" s="77">
        <v>11.3</v>
      </c>
      <c r="D2" s="1"/>
      <c r="E2" s="1"/>
      <c r="F2" s="1"/>
    </row>
    <row r="3" spans="1:16" x14ac:dyDescent="0.25">
      <c r="A3" s="79" t="s">
        <v>1</v>
      </c>
      <c r="B3" s="77">
        <v>21.1</v>
      </c>
      <c r="D3" s="1"/>
      <c r="E3" s="1"/>
      <c r="F3" s="1"/>
      <c r="J3" s="79"/>
      <c r="K3" s="79"/>
      <c r="L3" s="79"/>
      <c r="M3" s="79"/>
      <c r="N3" s="79"/>
      <c r="O3" s="79"/>
      <c r="P3" s="79"/>
    </row>
    <row r="4" spans="1:16" x14ac:dyDescent="0.25">
      <c r="A4" s="79" t="s">
        <v>2</v>
      </c>
      <c r="B4" s="77">
        <v>24.4</v>
      </c>
      <c r="D4" s="1"/>
      <c r="E4" s="1"/>
      <c r="F4" s="1"/>
      <c r="J4" s="79"/>
      <c r="K4" s="79"/>
      <c r="L4" s="79"/>
      <c r="M4" s="79"/>
      <c r="N4" s="79"/>
      <c r="O4" s="79"/>
      <c r="P4" s="79"/>
    </row>
    <row r="5" spans="1:16" x14ac:dyDescent="0.25">
      <c r="A5" s="79" t="s">
        <v>3</v>
      </c>
      <c r="B5" s="77">
        <v>24.6</v>
      </c>
      <c r="D5" s="1"/>
      <c r="E5" s="1"/>
      <c r="F5" s="1"/>
      <c r="J5" s="79"/>
      <c r="K5" s="79"/>
      <c r="L5" s="79"/>
      <c r="M5" s="79"/>
      <c r="N5" s="79"/>
      <c r="O5" s="79"/>
      <c r="P5" s="79"/>
    </row>
    <row r="6" spans="1:16" x14ac:dyDescent="0.25">
      <c r="A6" s="79" t="s">
        <v>4</v>
      </c>
      <c r="B6" s="77">
        <v>24.8</v>
      </c>
      <c r="D6" s="1"/>
      <c r="E6" s="1"/>
      <c r="F6" s="1"/>
      <c r="J6" s="79"/>
      <c r="K6" s="79"/>
      <c r="L6" s="79"/>
      <c r="M6" s="79"/>
      <c r="N6" s="79"/>
      <c r="O6" s="79"/>
      <c r="P6" s="79"/>
    </row>
    <row r="7" spans="1:16" x14ac:dyDescent="0.25">
      <c r="A7" s="79" t="s">
        <v>5</v>
      </c>
      <c r="B7" s="77">
        <v>29.4</v>
      </c>
      <c r="D7" s="1"/>
      <c r="E7" s="1"/>
      <c r="F7" s="1"/>
      <c r="J7" s="79"/>
      <c r="K7" s="79"/>
      <c r="L7" s="79"/>
      <c r="M7" s="79"/>
      <c r="N7" s="79"/>
      <c r="O7" s="79"/>
      <c r="P7" s="79"/>
    </row>
    <row r="8" spans="1:16" x14ac:dyDescent="0.25">
      <c r="A8" s="79" t="s">
        <v>6</v>
      </c>
      <c r="B8" s="77">
        <v>40.799999999999997</v>
      </c>
      <c r="D8" s="1"/>
      <c r="E8" s="1"/>
      <c r="F8" s="1"/>
      <c r="J8" s="79"/>
      <c r="K8" s="79"/>
      <c r="L8" s="79"/>
      <c r="M8" s="79"/>
      <c r="N8" s="79"/>
      <c r="O8" s="79"/>
      <c r="P8" s="79"/>
    </row>
    <row r="9" spans="1:16" x14ac:dyDescent="0.25">
      <c r="A9" s="79" t="s">
        <v>7</v>
      </c>
      <c r="B9" s="77">
        <v>44.6</v>
      </c>
      <c r="D9" s="1"/>
      <c r="E9" s="1"/>
      <c r="F9" s="1"/>
      <c r="J9" s="79"/>
      <c r="K9" s="79"/>
      <c r="L9" s="79"/>
      <c r="M9" s="79"/>
      <c r="N9" s="79"/>
      <c r="O9" s="79"/>
      <c r="P9" s="79"/>
    </row>
    <row r="10" spans="1:16" x14ac:dyDescent="0.25">
      <c r="A10" s="79" t="s">
        <v>8</v>
      </c>
      <c r="B10" s="77">
        <v>45</v>
      </c>
      <c r="D10" s="1"/>
      <c r="E10" s="1"/>
      <c r="F10" s="1"/>
      <c r="J10" s="79"/>
      <c r="K10" s="79"/>
      <c r="L10" s="79"/>
      <c r="M10" s="79"/>
      <c r="N10" s="79"/>
      <c r="O10" s="79"/>
      <c r="P10" s="79"/>
    </row>
    <row r="11" spans="1:16" x14ac:dyDescent="0.25">
      <c r="A11" s="79" t="s">
        <v>9</v>
      </c>
      <c r="B11" s="77">
        <v>50.3</v>
      </c>
      <c r="D11" s="1"/>
      <c r="E11" s="1"/>
      <c r="F11" s="1"/>
      <c r="J11" s="79"/>
      <c r="K11" s="79"/>
      <c r="L11" s="79"/>
      <c r="M11" s="79"/>
      <c r="N11" s="79"/>
      <c r="O11" s="79"/>
      <c r="P11" s="79"/>
    </row>
    <row r="12" spans="1:16" x14ac:dyDescent="0.25">
      <c r="A12" s="79" t="s">
        <v>10</v>
      </c>
      <c r="B12" s="77">
        <v>53.7</v>
      </c>
      <c r="D12" s="1"/>
      <c r="E12" s="1"/>
      <c r="F12" s="1"/>
      <c r="J12" s="79"/>
      <c r="K12" s="79"/>
      <c r="L12" s="79"/>
      <c r="M12" s="79"/>
      <c r="N12" s="79"/>
      <c r="O12" s="79"/>
      <c r="P12" s="79"/>
    </row>
    <row r="13" spans="1:16" x14ac:dyDescent="0.25">
      <c r="A13" s="79" t="s">
        <v>11</v>
      </c>
      <c r="B13" s="77">
        <v>63</v>
      </c>
      <c r="D13" s="1"/>
      <c r="E13" s="1"/>
      <c r="F13" s="1"/>
      <c r="J13" s="79"/>
      <c r="K13" s="79"/>
      <c r="L13" s="79"/>
      <c r="M13" s="79"/>
      <c r="N13" s="79"/>
      <c r="O13" s="79"/>
      <c r="P13" s="79"/>
    </row>
    <row r="14" spans="1:16" x14ac:dyDescent="0.25">
      <c r="A14" s="79" t="s">
        <v>12</v>
      </c>
      <c r="B14" s="77">
        <v>69.819999999999993</v>
      </c>
      <c r="D14" s="1"/>
      <c r="E14" s="1"/>
      <c r="F14" s="1"/>
      <c r="J14" s="79"/>
      <c r="K14" s="79"/>
      <c r="L14" s="79"/>
      <c r="M14" s="79"/>
      <c r="N14" s="79"/>
      <c r="O14" s="79"/>
      <c r="P14" s="79"/>
    </row>
    <row r="15" spans="1:16" x14ac:dyDescent="0.25">
      <c r="A15" s="79" t="s">
        <v>13</v>
      </c>
      <c r="B15" s="77">
        <v>70.599999999999994</v>
      </c>
      <c r="D15" s="1"/>
      <c r="E15" s="1"/>
      <c r="F15" s="1"/>
      <c r="J15" s="79"/>
      <c r="K15" s="79"/>
      <c r="L15" s="79"/>
      <c r="M15" s="79"/>
      <c r="N15" s="79"/>
      <c r="O15" s="79"/>
      <c r="P15" s="79"/>
    </row>
    <row r="16" spans="1:16" x14ac:dyDescent="0.25">
      <c r="A16" s="79" t="s">
        <v>14</v>
      </c>
      <c r="B16" s="77">
        <v>71.2</v>
      </c>
      <c r="D16" s="1"/>
      <c r="E16" s="1"/>
      <c r="F16" s="1"/>
      <c r="J16" s="79"/>
      <c r="K16" s="79"/>
      <c r="L16" s="79"/>
      <c r="M16" s="79"/>
      <c r="N16" s="79"/>
      <c r="O16" s="79"/>
      <c r="P16" s="79"/>
    </row>
    <row r="17" spans="1:16" x14ac:dyDescent="0.25">
      <c r="A17" s="79" t="s">
        <v>15</v>
      </c>
      <c r="B17" s="77">
        <v>75.599999999999994</v>
      </c>
      <c r="D17" s="1"/>
      <c r="E17" s="1"/>
      <c r="F17" s="1"/>
      <c r="J17" s="79"/>
      <c r="K17" s="79"/>
      <c r="L17" s="79"/>
      <c r="M17" s="79"/>
      <c r="N17" s="79"/>
      <c r="O17" s="79"/>
      <c r="P17" s="79"/>
    </row>
    <row r="18" spans="1:16" x14ac:dyDescent="0.25">
      <c r="A18" s="79" t="s">
        <v>16</v>
      </c>
      <c r="B18" s="77">
        <v>77.8</v>
      </c>
      <c r="D18" s="1"/>
      <c r="E18" s="1"/>
      <c r="F18" s="1"/>
      <c r="J18" s="79"/>
      <c r="K18" s="79"/>
      <c r="L18" s="79"/>
      <c r="M18" s="79"/>
      <c r="N18" s="79"/>
      <c r="O18" s="79"/>
      <c r="P18" s="79"/>
    </row>
    <row r="19" spans="1:16" x14ac:dyDescent="0.25">
      <c r="A19" s="79" t="s">
        <v>305</v>
      </c>
      <c r="B19" s="77">
        <v>79.3</v>
      </c>
      <c r="D19" s="1"/>
      <c r="E19" s="1"/>
      <c r="F19" s="1"/>
      <c r="J19" s="79"/>
      <c r="K19" s="79"/>
      <c r="L19" s="79"/>
      <c r="M19" s="79"/>
      <c r="N19" s="79"/>
      <c r="O19" s="79"/>
      <c r="P19" s="79"/>
    </row>
    <row r="20" spans="1:16" x14ac:dyDescent="0.25">
      <c r="A20" s="79" t="s">
        <v>17</v>
      </c>
      <c r="B20" s="77">
        <v>81.8</v>
      </c>
      <c r="D20" s="1"/>
      <c r="E20" s="1"/>
      <c r="F20" s="1"/>
      <c r="J20" s="79"/>
      <c r="K20" s="79"/>
      <c r="L20" s="79"/>
      <c r="M20" s="79"/>
      <c r="N20" s="79"/>
      <c r="O20" s="79"/>
      <c r="P20" s="79"/>
    </row>
    <row r="21" spans="1:16" ht="15" customHeight="1" x14ac:dyDescent="0.25">
      <c r="A21" s="79" t="s">
        <v>306</v>
      </c>
      <c r="B21" s="77">
        <v>82.7</v>
      </c>
      <c r="D21" s="1"/>
      <c r="E21" s="1"/>
      <c r="F21" s="1"/>
      <c r="J21" s="79"/>
      <c r="K21" s="79"/>
      <c r="L21" s="79"/>
      <c r="M21" s="79"/>
      <c r="N21" s="79"/>
      <c r="O21" s="79"/>
      <c r="P21" s="79"/>
    </row>
    <row r="22" spans="1:16" ht="15" customHeight="1" x14ac:dyDescent="0.25">
      <c r="A22" s="79" t="s">
        <v>18</v>
      </c>
      <c r="B22" s="77">
        <v>83</v>
      </c>
      <c r="D22" s="1"/>
      <c r="E22" s="1"/>
      <c r="F22" s="1"/>
      <c r="J22" s="79"/>
      <c r="K22" s="79"/>
      <c r="L22" s="79"/>
      <c r="M22" s="79"/>
      <c r="N22" s="79"/>
      <c r="O22" s="79"/>
      <c r="P22" s="79"/>
    </row>
    <row r="23" spans="1:16" x14ac:dyDescent="0.25">
      <c r="A23" s="79" t="s">
        <v>19</v>
      </c>
      <c r="B23" s="78">
        <v>84.1</v>
      </c>
      <c r="D23" s="1"/>
      <c r="E23" s="1"/>
      <c r="F23" s="1"/>
      <c r="J23" s="79"/>
      <c r="K23" s="79"/>
      <c r="L23" s="79"/>
      <c r="M23" s="79"/>
      <c r="N23" s="79"/>
      <c r="O23" s="79"/>
      <c r="P23" s="79"/>
    </row>
    <row r="24" spans="1:16" x14ac:dyDescent="0.25">
      <c r="A24" s="1"/>
      <c r="B24" s="1"/>
      <c r="C24" s="1"/>
      <c r="F24" s="1"/>
      <c r="G24" s="1"/>
      <c r="H24" s="1"/>
      <c r="I24" s="1"/>
      <c r="J24" s="79"/>
      <c r="K24" s="79"/>
      <c r="L24" s="79"/>
      <c r="M24" s="79"/>
      <c r="N24" s="79"/>
      <c r="O24" s="79"/>
      <c r="P24" s="79"/>
    </row>
    <row r="25" spans="1:16" x14ac:dyDescent="0.25">
      <c r="A25" s="1"/>
      <c r="B25" s="1"/>
      <c r="C25" s="1"/>
      <c r="F25" s="1"/>
      <c r="G25" s="1"/>
      <c r="H25" s="1"/>
      <c r="I25" s="1"/>
      <c r="J25" s="79"/>
      <c r="K25" s="79"/>
      <c r="L25" s="79"/>
      <c r="M25" s="79"/>
      <c r="N25" s="79"/>
      <c r="O25" s="79"/>
      <c r="P25" s="79"/>
    </row>
    <row r="26" spans="1:16" ht="27.95" customHeight="1" x14ac:dyDescent="0.25">
      <c r="A26" s="85" t="s">
        <v>303</v>
      </c>
      <c r="B26" s="86"/>
      <c r="C26" s="86"/>
      <c r="D26" s="86"/>
      <c r="F26" s="1"/>
      <c r="G26" s="1"/>
      <c r="H26" s="1"/>
      <c r="I26" s="1"/>
      <c r="J26" s="1"/>
    </row>
    <row r="27" spans="1:16" x14ac:dyDescent="0.25">
      <c r="F27" s="1"/>
      <c r="G27" s="1"/>
      <c r="H27" s="1"/>
      <c r="I27" s="1"/>
      <c r="J27" s="1"/>
    </row>
    <row r="28" spans="1:16" x14ac:dyDescent="0.25">
      <c r="F28" s="1"/>
      <c r="G28" s="1"/>
      <c r="H28" s="1"/>
      <c r="I28" s="1"/>
      <c r="J28" s="1"/>
    </row>
    <row r="29" spans="1:16" x14ac:dyDescent="0.25">
      <c r="D29" s="1"/>
    </row>
    <row r="30" spans="1:16" x14ac:dyDescent="0.25">
      <c r="D30" s="1"/>
    </row>
    <row r="41" spans="1:8" ht="26.1" customHeight="1" x14ac:dyDescent="0.25">
      <c r="E41" s="82"/>
      <c r="F41" s="82"/>
      <c r="G41" s="82"/>
      <c r="H41" s="82"/>
    </row>
    <row r="42" spans="1:8" ht="26.1" customHeight="1" x14ac:dyDescent="0.25">
      <c r="E42" s="82"/>
      <c r="F42" s="82"/>
      <c r="G42" s="82"/>
      <c r="H42" s="82"/>
    </row>
    <row r="43" spans="1:8" ht="14.1" customHeight="1" x14ac:dyDescent="0.25">
      <c r="E43" s="82"/>
      <c r="F43" s="82"/>
      <c r="G43" s="82"/>
      <c r="H43" s="82"/>
    </row>
    <row r="47" spans="1:8" x14ac:dyDescent="0.25">
      <c r="A47" s="87" t="s">
        <v>299</v>
      </c>
      <c r="B47" s="87"/>
      <c r="C47" s="87"/>
      <c r="D47" s="87"/>
    </row>
    <row r="48" spans="1:8" ht="19.5" customHeight="1" x14ac:dyDescent="0.25">
      <c r="A48" s="82" t="s">
        <v>300</v>
      </c>
      <c r="B48" s="82"/>
      <c r="C48" s="82"/>
      <c r="D48" s="82"/>
    </row>
    <row r="49" spans="1:4" ht="19.5" customHeight="1" x14ac:dyDescent="0.25">
      <c r="A49" s="82" t="s">
        <v>301</v>
      </c>
      <c r="B49" s="82"/>
      <c r="C49" s="82"/>
      <c r="D49" s="82"/>
    </row>
    <row r="50" spans="1:4" ht="17.25" customHeight="1" x14ac:dyDescent="0.25">
      <c r="A50" s="82" t="s">
        <v>302</v>
      </c>
      <c r="B50" s="82"/>
      <c r="C50" s="82"/>
      <c r="D50" s="82"/>
    </row>
    <row r="51" spans="1:4" x14ac:dyDescent="0.25">
      <c r="A51" s="80" t="s">
        <v>307</v>
      </c>
    </row>
  </sheetData>
  <mergeCells count="9">
    <mergeCell ref="A49:D49"/>
    <mergeCell ref="A50:D50"/>
    <mergeCell ref="A1:C1"/>
    <mergeCell ref="A26:D26"/>
    <mergeCell ref="E41:H41"/>
    <mergeCell ref="E42:H42"/>
    <mergeCell ref="E43:H43"/>
    <mergeCell ref="A47:D47"/>
    <mergeCell ref="A48:D4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opLeftCell="A19" zoomScale="110" zoomScaleNormal="110" workbookViewId="0">
      <selection activeCell="A2" sqref="A2:XFD2"/>
    </sheetView>
  </sheetViews>
  <sheetFormatPr baseColWidth="10" defaultRowHeight="15" x14ac:dyDescent="0.25"/>
  <cols>
    <col min="1" max="1" width="11.42578125" style="16" customWidth="1"/>
    <col min="2" max="2" width="46.85546875" style="16" customWidth="1"/>
    <col min="3" max="3" width="13.140625" style="16" customWidth="1"/>
    <col min="4" max="4" width="12.5703125" style="16" customWidth="1"/>
    <col min="5" max="5" width="9.85546875" style="16" customWidth="1"/>
    <col min="6" max="6" width="10.5703125" style="16" customWidth="1"/>
    <col min="7" max="7" width="9.85546875" style="16" customWidth="1"/>
    <col min="8" max="9" width="8.5703125" style="16" customWidth="1"/>
    <col min="10" max="16384" width="11.42578125" style="16"/>
  </cols>
  <sheetData>
    <row r="1" spans="1:9" x14ac:dyDescent="0.25">
      <c r="A1" s="85" t="s">
        <v>298</v>
      </c>
      <c r="B1" s="85"/>
      <c r="C1" s="85"/>
      <c r="D1" s="85"/>
      <c r="E1" s="85"/>
      <c r="F1" s="85"/>
      <c r="G1" s="85"/>
      <c r="H1" s="85"/>
      <c r="I1" s="85"/>
    </row>
    <row r="2" spans="1:9" ht="60" customHeight="1" x14ac:dyDescent="0.25">
      <c r="B2" s="17"/>
      <c r="C2" s="75" t="s">
        <v>20</v>
      </c>
      <c r="D2" s="75" t="s">
        <v>21</v>
      </c>
      <c r="E2" s="75" t="s">
        <v>22</v>
      </c>
      <c r="F2" s="75" t="s">
        <v>23</v>
      </c>
      <c r="G2" s="75" t="s">
        <v>24</v>
      </c>
      <c r="H2" s="75" t="s">
        <v>25</v>
      </c>
      <c r="I2" s="75" t="s">
        <v>26</v>
      </c>
    </row>
    <row r="3" spans="1:9" x14ac:dyDescent="0.25">
      <c r="A3" s="91" t="s">
        <v>27</v>
      </c>
      <c r="B3" s="18" t="s">
        <v>28</v>
      </c>
      <c r="C3" s="19"/>
      <c r="D3" s="19"/>
      <c r="E3" s="19"/>
      <c r="F3" s="19"/>
      <c r="G3" s="19" t="s">
        <v>29</v>
      </c>
      <c r="H3" s="19"/>
      <c r="I3" s="19" t="s">
        <v>29</v>
      </c>
    </row>
    <row r="4" spans="1:9" x14ac:dyDescent="0.25">
      <c r="A4" s="92"/>
      <c r="B4" s="20" t="s">
        <v>30</v>
      </c>
      <c r="C4" s="21">
        <v>96.89</v>
      </c>
      <c r="D4" s="21">
        <v>98.32</v>
      </c>
      <c r="E4" s="21">
        <v>0.33</v>
      </c>
      <c r="F4" s="21">
        <v>89.74</v>
      </c>
      <c r="G4" s="21">
        <v>12.98</v>
      </c>
      <c r="H4" s="21">
        <v>74.44</v>
      </c>
      <c r="I4" s="21">
        <v>69.84</v>
      </c>
    </row>
    <row r="5" spans="1:9" x14ac:dyDescent="0.25">
      <c r="A5" s="92"/>
      <c r="B5" s="20" t="s">
        <v>31</v>
      </c>
      <c r="C5" s="21">
        <v>2.1</v>
      </c>
      <c r="D5" s="21">
        <v>1</v>
      </c>
      <c r="E5" s="21">
        <v>0</v>
      </c>
      <c r="F5" s="21">
        <v>9.6</v>
      </c>
      <c r="G5" s="21">
        <v>87</v>
      </c>
      <c r="H5" s="21">
        <v>4.0999999999999996</v>
      </c>
      <c r="I5" s="21">
        <v>13.1</v>
      </c>
    </row>
    <row r="6" spans="1:9" x14ac:dyDescent="0.25">
      <c r="A6" s="92"/>
      <c r="B6" s="20" t="s">
        <v>32</v>
      </c>
      <c r="C6" s="21">
        <v>1.04</v>
      </c>
      <c r="D6" s="21">
        <v>0.61</v>
      </c>
      <c r="E6" s="21">
        <v>61.55</v>
      </c>
      <c r="F6" s="21">
        <v>0.65</v>
      </c>
      <c r="G6" s="21">
        <v>0</v>
      </c>
      <c r="H6" s="21">
        <v>10.220000000000001</v>
      </c>
      <c r="I6" s="21">
        <v>10.49</v>
      </c>
    </row>
    <row r="7" spans="1:9" x14ac:dyDescent="0.25">
      <c r="A7" s="92"/>
      <c r="B7" s="22" t="s">
        <v>33</v>
      </c>
      <c r="C7" s="23">
        <v>0</v>
      </c>
      <c r="D7" s="23">
        <v>0.05</v>
      </c>
      <c r="E7" s="23">
        <v>38.119999999999997</v>
      </c>
      <c r="F7" s="23">
        <v>0</v>
      </c>
      <c r="G7" s="23">
        <v>0</v>
      </c>
      <c r="H7" s="23">
        <v>11.29</v>
      </c>
      <c r="I7" s="23">
        <v>6.56</v>
      </c>
    </row>
    <row r="8" spans="1:9" x14ac:dyDescent="0.25">
      <c r="A8" s="92"/>
      <c r="B8" s="24" t="s">
        <v>292</v>
      </c>
      <c r="C8" s="25">
        <v>71.5</v>
      </c>
      <c r="D8" s="25">
        <v>81.900000000000006</v>
      </c>
      <c r="E8" s="25">
        <v>10.4</v>
      </c>
      <c r="F8" s="25">
        <v>63.3</v>
      </c>
      <c r="G8" s="25">
        <v>55.4</v>
      </c>
      <c r="H8" s="25">
        <v>52.6</v>
      </c>
      <c r="I8" s="25">
        <v>59.8</v>
      </c>
    </row>
    <row r="9" spans="1:9" x14ac:dyDescent="0.25">
      <c r="A9" s="92"/>
      <c r="B9" s="26" t="s">
        <v>34</v>
      </c>
      <c r="C9" s="27">
        <v>67.099999999999994</v>
      </c>
      <c r="D9" s="27">
        <v>75.099999999999994</v>
      </c>
      <c r="E9" s="27">
        <v>5.0999999999999996</v>
      </c>
      <c r="F9" s="27">
        <v>60.1</v>
      </c>
      <c r="G9" s="27">
        <v>44.9</v>
      </c>
      <c r="H9" s="27">
        <v>46.9</v>
      </c>
      <c r="I9" s="27">
        <v>54.1</v>
      </c>
    </row>
    <row r="10" spans="1:9" x14ac:dyDescent="0.25">
      <c r="A10" s="93"/>
      <c r="B10" s="26" t="s">
        <v>35</v>
      </c>
      <c r="C10" s="23">
        <v>50.7</v>
      </c>
      <c r="D10" s="23">
        <v>56.2</v>
      </c>
      <c r="E10" s="23">
        <v>2.1</v>
      </c>
      <c r="F10" s="23">
        <v>45.3</v>
      </c>
      <c r="G10" s="23">
        <v>13.6</v>
      </c>
      <c r="H10" s="23">
        <v>33.6</v>
      </c>
      <c r="I10" s="23">
        <v>37.9</v>
      </c>
    </row>
    <row r="11" spans="1:9" ht="15" customHeight="1" x14ac:dyDescent="0.25">
      <c r="A11" s="91" t="s">
        <v>36</v>
      </c>
      <c r="B11" s="18" t="s">
        <v>293</v>
      </c>
      <c r="C11" s="19"/>
      <c r="D11" s="19"/>
      <c r="E11" s="19"/>
      <c r="F11" s="19"/>
      <c r="G11" s="19" t="s">
        <v>29</v>
      </c>
      <c r="H11" s="19"/>
      <c r="I11" s="19" t="s">
        <v>29</v>
      </c>
    </row>
    <row r="12" spans="1:9" x14ac:dyDescent="0.25">
      <c r="A12" s="92"/>
      <c r="B12" s="28" t="s">
        <v>69</v>
      </c>
      <c r="C12" s="21">
        <v>61.26</v>
      </c>
      <c r="D12" s="21">
        <v>34.770000000000003</v>
      </c>
      <c r="E12" s="21">
        <v>47.63</v>
      </c>
      <c r="F12" s="21">
        <v>53.33</v>
      </c>
      <c r="G12" s="21">
        <v>49.15</v>
      </c>
      <c r="H12" s="21">
        <v>24.99</v>
      </c>
      <c r="I12" s="21">
        <v>48.57</v>
      </c>
    </row>
    <row r="13" spans="1:9" x14ac:dyDescent="0.25">
      <c r="A13" s="92"/>
      <c r="B13" s="28" t="s">
        <v>70</v>
      </c>
      <c r="C13" s="21">
        <v>28.59</v>
      </c>
      <c r="D13" s="21">
        <v>61.14</v>
      </c>
      <c r="E13" s="21">
        <v>40.22</v>
      </c>
      <c r="F13" s="21">
        <v>33.869999999999997</v>
      </c>
      <c r="G13" s="21">
        <v>40.6</v>
      </c>
      <c r="H13" s="21">
        <v>28.57</v>
      </c>
      <c r="I13" s="21">
        <v>38.92</v>
      </c>
    </row>
    <row r="14" spans="1:9" x14ac:dyDescent="0.25">
      <c r="A14" s="92"/>
      <c r="B14" s="30" t="s">
        <v>33</v>
      </c>
      <c r="C14" s="23">
        <v>10.199999999999999</v>
      </c>
      <c r="D14" s="23">
        <v>4.0999999999999996</v>
      </c>
      <c r="E14" s="23">
        <v>12.1</v>
      </c>
      <c r="F14" s="23">
        <v>12.8</v>
      </c>
      <c r="G14" s="23">
        <v>10.3</v>
      </c>
      <c r="H14" s="23">
        <v>46.4</v>
      </c>
      <c r="I14" s="23">
        <v>12.5</v>
      </c>
    </row>
    <row r="15" spans="1:9" x14ac:dyDescent="0.25">
      <c r="A15" s="92"/>
      <c r="B15" s="35" t="s">
        <v>294</v>
      </c>
      <c r="C15" s="21"/>
      <c r="D15" s="21"/>
      <c r="E15" s="21"/>
      <c r="F15" s="21"/>
      <c r="G15" s="21"/>
      <c r="H15" s="21"/>
      <c r="I15" s="21"/>
    </row>
    <row r="16" spans="1:9" x14ac:dyDescent="0.25">
      <c r="A16" s="92"/>
      <c r="B16" s="28" t="s">
        <v>66</v>
      </c>
      <c r="C16" s="21">
        <v>72.33</v>
      </c>
      <c r="D16" s="21">
        <v>47.7</v>
      </c>
      <c r="E16" s="21">
        <v>57.41</v>
      </c>
      <c r="F16" s="21">
        <v>66.790000000000006</v>
      </c>
      <c r="G16" s="21">
        <v>59.4</v>
      </c>
      <c r="H16" s="21">
        <v>28.83</v>
      </c>
      <c r="I16" s="21">
        <v>59.51</v>
      </c>
    </row>
    <row r="17" spans="1:9" x14ac:dyDescent="0.25">
      <c r="A17" s="92"/>
      <c r="B17" s="28" t="s">
        <v>70</v>
      </c>
      <c r="C17" s="29">
        <v>20.86</v>
      </c>
      <c r="D17" s="21">
        <v>45.15</v>
      </c>
      <c r="E17" s="21">
        <v>31.48</v>
      </c>
      <c r="F17" s="21">
        <v>23.53</v>
      </c>
      <c r="G17" s="21">
        <v>31.19</v>
      </c>
      <c r="H17" s="21">
        <v>23.55</v>
      </c>
      <c r="I17" s="21">
        <v>29.04</v>
      </c>
    </row>
    <row r="18" spans="1:9" x14ac:dyDescent="0.25">
      <c r="A18" s="92"/>
      <c r="B18" s="30" t="s">
        <v>33</v>
      </c>
      <c r="C18" s="38">
        <v>6.8</v>
      </c>
      <c r="D18" s="23">
        <v>7.2</v>
      </c>
      <c r="E18" s="23">
        <v>11.1</v>
      </c>
      <c r="F18" s="23">
        <v>9.6999999999999993</v>
      </c>
      <c r="G18" s="23">
        <v>9.4</v>
      </c>
      <c r="H18" s="23">
        <v>47.6</v>
      </c>
      <c r="I18" s="38">
        <v>11.45</v>
      </c>
    </row>
    <row r="19" spans="1:9" x14ac:dyDescent="0.25">
      <c r="A19" s="92"/>
      <c r="B19" s="35" t="s">
        <v>295</v>
      </c>
      <c r="C19" s="29"/>
      <c r="D19" s="21"/>
      <c r="E19" s="21"/>
      <c r="F19" s="21"/>
      <c r="G19" s="21"/>
      <c r="H19" s="21"/>
      <c r="I19" s="29"/>
    </row>
    <row r="20" spans="1:9" x14ac:dyDescent="0.25">
      <c r="A20" s="92"/>
      <c r="B20" s="28" t="s">
        <v>67</v>
      </c>
      <c r="C20" s="29">
        <v>9.0399999999999991</v>
      </c>
      <c r="D20" s="21">
        <v>17.440000000000001</v>
      </c>
      <c r="E20" s="21">
        <v>10.59</v>
      </c>
      <c r="F20" s="21">
        <v>8.5500000000000007</v>
      </c>
      <c r="G20" s="21">
        <v>13.68</v>
      </c>
      <c r="H20" s="21">
        <v>8.06</v>
      </c>
      <c r="I20" s="29">
        <v>11.32</v>
      </c>
    </row>
    <row r="21" spans="1:9" x14ac:dyDescent="0.25">
      <c r="A21" s="92"/>
      <c r="B21" s="28" t="s">
        <v>70</v>
      </c>
      <c r="C21" s="29">
        <v>10.58</v>
      </c>
      <c r="D21" s="21">
        <v>30.67</v>
      </c>
      <c r="E21" s="21">
        <v>13.17</v>
      </c>
      <c r="F21" s="21">
        <v>9.67</v>
      </c>
      <c r="G21" s="21">
        <v>17.850000000000001</v>
      </c>
      <c r="H21" s="21">
        <v>5.69</v>
      </c>
      <c r="I21" s="21">
        <v>15.25</v>
      </c>
    </row>
    <row r="22" spans="1:9" x14ac:dyDescent="0.25">
      <c r="A22" s="92"/>
      <c r="B22" s="30" t="s">
        <v>68</v>
      </c>
      <c r="C22" s="23">
        <v>80.400000000000006</v>
      </c>
      <c r="D22" s="23">
        <v>51.9</v>
      </c>
      <c r="E22" s="23">
        <v>76.2</v>
      </c>
      <c r="F22" s="23">
        <v>81.8</v>
      </c>
      <c r="G22" s="23">
        <v>68.5</v>
      </c>
      <c r="H22" s="23">
        <v>86.3</v>
      </c>
      <c r="I22" s="23">
        <v>73.400000000000006</v>
      </c>
    </row>
    <row r="23" spans="1:9" x14ac:dyDescent="0.25">
      <c r="A23" s="92"/>
      <c r="B23" s="31" t="s">
        <v>37</v>
      </c>
      <c r="C23" s="23">
        <v>16.149999999999999</v>
      </c>
      <c r="D23" s="23">
        <v>35.14</v>
      </c>
      <c r="E23" s="23">
        <v>16.79</v>
      </c>
      <c r="F23" s="23">
        <v>15.91</v>
      </c>
      <c r="G23" s="23">
        <v>28.48</v>
      </c>
      <c r="H23" s="23">
        <v>12.63</v>
      </c>
      <c r="I23" s="23">
        <v>21.12</v>
      </c>
    </row>
    <row r="24" spans="1:9" x14ac:dyDescent="0.25">
      <c r="A24" s="92"/>
      <c r="B24" s="24" t="s">
        <v>38</v>
      </c>
      <c r="C24" s="27">
        <v>20.16</v>
      </c>
      <c r="D24" s="27">
        <v>32.340000000000003</v>
      </c>
      <c r="E24" s="27">
        <v>26.72</v>
      </c>
      <c r="F24" s="27">
        <v>19.75</v>
      </c>
      <c r="G24" s="27">
        <v>31.86</v>
      </c>
      <c r="H24" s="27">
        <v>14.25</v>
      </c>
      <c r="I24" s="27">
        <v>24.41</v>
      </c>
    </row>
    <row r="25" spans="1:9" x14ac:dyDescent="0.25">
      <c r="A25" s="92"/>
      <c r="B25" s="18" t="s">
        <v>39</v>
      </c>
      <c r="C25" s="19"/>
      <c r="D25" s="19"/>
      <c r="E25" s="19"/>
      <c r="F25" s="19"/>
      <c r="G25" s="19"/>
      <c r="H25" s="19"/>
      <c r="I25" s="19"/>
    </row>
    <row r="26" spans="1:9" ht="15" customHeight="1" x14ac:dyDescent="0.25">
      <c r="A26" s="92"/>
      <c r="B26" s="32" t="s">
        <v>40</v>
      </c>
      <c r="C26" s="21">
        <v>42.5</v>
      </c>
      <c r="D26" s="21">
        <v>67.599999999999994</v>
      </c>
      <c r="E26" s="21">
        <v>39</v>
      </c>
      <c r="F26" s="21">
        <v>31.8</v>
      </c>
      <c r="G26" s="21">
        <v>50</v>
      </c>
      <c r="H26" s="21">
        <v>27.6</v>
      </c>
      <c r="I26" s="21">
        <v>45</v>
      </c>
    </row>
    <row r="27" spans="1:9" ht="15" customHeight="1" x14ac:dyDescent="0.25">
      <c r="A27" s="92"/>
      <c r="B27" s="28" t="s">
        <v>41</v>
      </c>
      <c r="C27" s="21">
        <v>47.1</v>
      </c>
      <c r="D27" s="21">
        <v>66.599999999999994</v>
      </c>
      <c r="E27" s="21">
        <v>47.3</v>
      </c>
      <c r="F27" s="21">
        <v>45.2</v>
      </c>
      <c r="G27" s="21">
        <v>53</v>
      </c>
      <c r="H27" s="21">
        <v>33.6</v>
      </c>
      <c r="I27" s="21">
        <v>50.3</v>
      </c>
    </row>
    <row r="28" spans="1:9" x14ac:dyDescent="0.25">
      <c r="A28" s="93"/>
      <c r="B28" s="33" t="s">
        <v>42</v>
      </c>
      <c r="C28" s="27">
        <v>56.67</v>
      </c>
      <c r="D28" s="27">
        <v>34.01</v>
      </c>
      <c r="E28" s="27">
        <v>44.88</v>
      </c>
      <c r="F28" s="27">
        <v>68.62</v>
      </c>
      <c r="G28" s="27">
        <v>34.69</v>
      </c>
      <c r="H28" s="27">
        <v>28.15</v>
      </c>
      <c r="I28" s="27">
        <v>47.38</v>
      </c>
    </row>
    <row r="29" spans="1:9" x14ac:dyDescent="0.25">
      <c r="A29" s="94" t="s">
        <v>65</v>
      </c>
      <c r="B29" s="34" t="s">
        <v>297</v>
      </c>
      <c r="C29" s="21">
        <v>54.3</v>
      </c>
      <c r="D29" s="21">
        <v>33.4</v>
      </c>
      <c r="E29" s="21">
        <v>47.3</v>
      </c>
      <c r="F29" s="21">
        <v>51.7</v>
      </c>
      <c r="G29" s="21">
        <v>48</v>
      </c>
      <c r="H29" s="21">
        <v>18.2</v>
      </c>
      <c r="I29" s="21">
        <v>45.2</v>
      </c>
    </row>
    <row r="30" spans="1:9" x14ac:dyDescent="0.25">
      <c r="A30" s="95"/>
      <c r="B30" s="35" t="s">
        <v>296</v>
      </c>
      <c r="C30" s="36">
        <v>79.77</v>
      </c>
      <c r="D30" s="36">
        <v>31.35</v>
      </c>
      <c r="E30" s="36">
        <v>58</v>
      </c>
      <c r="F30" s="36">
        <v>63.77</v>
      </c>
      <c r="G30" s="36">
        <v>56.5</v>
      </c>
      <c r="H30" s="36">
        <v>12.03</v>
      </c>
      <c r="I30" s="36">
        <v>56.57</v>
      </c>
    </row>
    <row r="31" spans="1:9" x14ac:dyDescent="0.25">
      <c r="A31" s="95"/>
      <c r="B31" s="35" t="s">
        <v>71</v>
      </c>
      <c r="C31" s="21">
        <v>64</v>
      </c>
      <c r="D31" s="21">
        <v>38.5</v>
      </c>
      <c r="E31" s="21">
        <v>45</v>
      </c>
      <c r="F31" s="21">
        <v>67.599999999999994</v>
      </c>
      <c r="G31" s="21">
        <v>34.9</v>
      </c>
      <c r="H31" s="21">
        <v>21.9</v>
      </c>
      <c r="I31" s="21">
        <v>49.9</v>
      </c>
    </row>
    <row r="32" spans="1:9" ht="15" customHeight="1" x14ac:dyDescent="0.25">
      <c r="A32" s="96"/>
      <c r="B32" s="24" t="s">
        <v>72</v>
      </c>
      <c r="C32" s="23">
        <v>69.2</v>
      </c>
      <c r="D32" s="23">
        <v>40.4</v>
      </c>
      <c r="E32" s="23">
        <v>51.1</v>
      </c>
      <c r="F32" s="23">
        <v>63.7</v>
      </c>
      <c r="G32" s="23">
        <v>47.4</v>
      </c>
      <c r="H32" s="23">
        <v>22.1</v>
      </c>
      <c r="I32" s="23">
        <v>53.7</v>
      </c>
    </row>
    <row r="33" spans="1:9" ht="15" customHeight="1" x14ac:dyDescent="0.25">
      <c r="A33" s="26" t="s">
        <v>43</v>
      </c>
      <c r="B33" s="24" t="s">
        <v>44</v>
      </c>
      <c r="C33" s="23">
        <v>57</v>
      </c>
      <c r="D33" s="23">
        <v>52.7</v>
      </c>
      <c r="E33" s="23">
        <v>38</v>
      </c>
      <c r="F33" s="23">
        <v>8.1</v>
      </c>
      <c r="G33" s="23">
        <v>52.4</v>
      </c>
      <c r="H33" s="23">
        <v>50.9</v>
      </c>
      <c r="I33" s="23">
        <v>45</v>
      </c>
    </row>
    <row r="34" spans="1:9" ht="15" customHeight="1" x14ac:dyDescent="0.25">
      <c r="A34" s="88" t="s">
        <v>45</v>
      </c>
      <c r="B34" s="88"/>
      <c r="C34" s="37">
        <v>30.79</v>
      </c>
      <c r="D34" s="37">
        <v>19.54</v>
      </c>
      <c r="E34" s="37">
        <v>14.87</v>
      </c>
      <c r="F34" s="37">
        <v>14.88</v>
      </c>
      <c r="G34" s="37">
        <v>12.09</v>
      </c>
      <c r="H34" s="37">
        <v>7.8</v>
      </c>
      <c r="I34" s="37">
        <v>100</v>
      </c>
    </row>
    <row r="35" spans="1:9" x14ac:dyDescent="0.25">
      <c r="A35" s="89" t="s">
        <v>291</v>
      </c>
      <c r="B35" s="89"/>
      <c r="C35" s="89"/>
      <c r="D35" s="89"/>
      <c r="E35" s="89"/>
      <c r="F35" s="89"/>
      <c r="G35" s="89"/>
      <c r="H35" s="89"/>
      <c r="I35" s="89"/>
    </row>
    <row r="36" spans="1:9" x14ac:dyDescent="0.25">
      <c r="A36" s="90" t="s">
        <v>289</v>
      </c>
      <c r="B36" s="90"/>
      <c r="C36" s="90"/>
      <c r="D36" s="90"/>
      <c r="E36" s="90"/>
      <c r="F36" s="90"/>
      <c r="G36" s="90"/>
      <c r="H36" s="90"/>
      <c r="I36" s="90"/>
    </row>
    <row r="37" spans="1:9" x14ac:dyDescent="0.25">
      <c r="A37" s="90" t="s">
        <v>290</v>
      </c>
      <c r="B37" s="90"/>
      <c r="C37" s="90"/>
      <c r="D37" s="90"/>
      <c r="E37" s="90"/>
      <c r="F37" s="90"/>
      <c r="G37" s="90"/>
      <c r="H37" s="90"/>
      <c r="I37" s="90"/>
    </row>
    <row r="38" spans="1:9" x14ac:dyDescent="0.25">
      <c r="A38" s="80" t="s">
        <v>307</v>
      </c>
    </row>
    <row r="69" ht="15.75" customHeight="1" x14ac:dyDescent="0.25"/>
    <row r="70" ht="15.75" customHeight="1" x14ac:dyDescent="0.25"/>
    <row r="90" ht="14.25" customHeight="1" x14ac:dyDescent="0.25"/>
  </sheetData>
  <mergeCells count="8">
    <mergeCell ref="A34:B34"/>
    <mergeCell ref="A35:I35"/>
    <mergeCell ref="A36:I36"/>
    <mergeCell ref="A37:I37"/>
    <mergeCell ref="A1:I1"/>
    <mergeCell ref="A3:A10"/>
    <mergeCell ref="A29:A32"/>
    <mergeCell ref="A11:A28"/>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zoomScale="110" zoomScaleNormal="110" workbookViewId="0">
      <selection activeCell="A2" sqref="A2:XFD2"/>
    </sheetView>
  </sheetViews>
  <sheetFormatPr baseColWidth="10" defaultRowHeight="15" x14ac:dyDescent="0.25"/>
  <cols>
    <col min="1" max="1" width="29.140625" style="16" bestFit="1" customWidth="1"/>
    <col min="2" max="2" width="13.7109375" style="16" customWidth="1"/>
    <col min="3" max="3" width="12.5703125" style="16" customWidth="1"/>
    <col min="4" max="5" width="8.5703125" style="16" customWidth="1"/>
    <col min="6" max="6" width="9.28515625" style="16" customWidth="1"/>
    <col min="7" max="7" width="8.5703125" style="16" customWidth="1"/>
    <col min="8" max="8" width="9.140625" style="16" customWidth="1"/>
    <col min="9" max="9" width="8.5703125" style="16" customWidth="1"/>
    <col min="10" max="16" width="6.7109375" style="16" customWidth="1"/>
    <col min="17" max="16384" width="11.42578125" style="16"/>
  </cols>
  <sheetData>
    <row r="1" spans="1:15" x14ac:dyDescent="0.25">
      <c r="A1" s="98" t="s">
        <v>278</v>
      </c>
      <c r="B1" s="98"/>
      <c r="C1" s="98"/>
      <c r="D1" s="98"/>
      <c r="E1" s="98"/>
      <c r="F1" s="98"/>
      <c r="G1" s="98"/>
      <c r="H1" s="98"/>
    </row>
    <row r="2" spans="1:15" ht="60" customHeight="1" x14ac:dyDescent="0.25">
      <c r="A2" s="41"/>
      <c r="B2" s="75" t="s">
        <v>20</v>
      </c>
      <c r="C2" s="75" t="s">
        <v>21</v>
      </c>
      <c r="D2" s="75" t="s">
        <v>22</v>
      </c>
      <c r="E2" s="75" t="s">
        <v>23</v>
      </c>
      <c r="F2" s="75" t="s">
        <v>24</v>
      </c>
      <c r="G2" s="75" t="s">
        <v>25</v>
      </c>
      <c r="H2" s="75" t="s">
        <v>26</v>
      </c>
    </row>
    <row r="3" spans="1:15" ht="18" customHeight="1" x14ac:dyDescent="0.25">
      <c r="A3" s="76" t="s">
        <v>284</v>
      </c>
      <c r="B3" s="42"/>
      <c r="C3" s="43"/>
      <c r="D3" s="43"/>
      <c r="E3" s="43"/>
      <c r="F3" s="43"/>
      <c r="G3" s="43"/>
      <c r="H3" s="43"/>
    </row>
    <row r="4" spans="1:15" ht="15.75" x14ac:dyDescent="0.25">
      <c r="A4" s="20" t="s">
        <v>279</v>
      </c>
      <c r="B4" s="36">
        <v>8.25</v>
      </c>
      <c r="C4" s="36">
        <v>3.15</v>
      </c>
      <c r="D4" s="36">
        <v>12.33</v>
      </c>
      <c r="E4" s="36">
        <v>16.37</v>
      </c>
      <c r="F4" s="36">
        <v>6.31</v>
      </c>
      <c r="G4" s="36">
        <v>22.8</v>
      </c>
      <c r="H4" s="36">
        <v>9.9700000000000006</v>
      </c>
    </row>
    <row r="5" spans="1:15" x14ac:dyDescent="0.25">
      <c r="A5" s="20" t="s">
        <v>73</v>
      </c>
      <c r="B5" s="36">
        <v>12.16</v>
      </c>
      <c r="C5" s="36">
        <v>5.19</v>
      </c>
      <c r="D5" s="36">
        <v>13.48</v>
      </c>
      <c r="E5" s="36">
        <v>13.14</v>
      </c>
      <c r="F5" s="36">
        <v>7.98</v>
      </c>
      <c r="G5" s="36">
        <v>13.22</v>
      </c>
      <c r="H5" s="36">
        <v>10.72</v>
      </c>
    </row>
    <row r="6" spans="1:15" x14ac:dyDescent="0.25">
      <c r="A6" s="20" t="s">
        <v>74</v>
      </c>
      <c r="B6" s="36">
        <v>11.25</v>
      </c>
      <c r="C6" s="36">
        <v>5.74</v>
      </c>
      <c r="D6" s="36">
        <v>11.2</v>
      </c>
      <c r="E6" s="36">
        <v>11.35</v>
      </c>
      <c r="F6" s="36">
        <v>9.18</v>
      </c>
      <c r="G6" s="36">
        <v>11.1</v>
      </c>
      <c r="H6" s="36">
        <v>9.92</v>
      </c>
    </row>
    <row r="7" spans="1:15" x14ac:dyDescent="0.25">
      <c r="A7" s="20" t="s">
        <v>75</v>
      </c>
      <c r="B7" s="36">
        <v>11.22</v>
      </c>
      <c r="C7" s="36">
        <v>6.99</v>
      </c>
      <c r="D7" s="36">
        <v>11.45</v>
      </c>
      <c r="E7" s="36">
        <v>10.6</v>
      </c>
      <c r="F7" s="36">
        <v>8.56</v>
      </c>
      <c r="G7" s="36">
        <v>10.119999999999999</v>
      </c>
      <c r="H7" s="36">
        <v>9.93</v>
      </c>
    </row>
    <row r="8" spans="1:15" x14ac:dyDescent="0.25">
      <c r="A8" s="20" t="s">
        <v>76</v>
      </c>
      <c r="B8" s="36">
        <v>13.15</v>
      </c>
      <c r="C8" s="36">
        <v>10.06</v>
      </c>
      <c r="D8" s="36">
        <v>10.3</v>
      </c>
      <c r="E8" s="36">
        <v>10.18</v>
      </c>
      <c r="F8" s="36">
        <v>11.61</v>
      </c>
      <c r="G8" s="36">
        <v>9.35</v>
      </c>
      <c r="H8" s="36">
        <v>11.2</v>
      </c>
    </row>
    <row r="9" spans="1:15" x14ac:dyDescent="0.25">
      <c r="A9" s="20" t="s">
        <v>77</v>
      </c>
      <c r="B9" s="36">
        <v>9.76</v>
      </c>
      <c r="C9" s="36">
        <v>8.86</v>
      </c>
      <c r="D9" s="36">
        <v>10.56</v>
      </c>
      <c r="E9" s="36">
        <v>8.6</v>
      </c>
      <c r="F9" s="36">
        <v>10.61</v>
      </c>
      <c r="G9" s="36">
        <v>6.56</v>
      </c>
      <c r="H9" s="36">
        <v>9.3800000000000008</v>
      </c>
    </row>
    <row r="10" spans="1:15" x14ac:dyDescent="0.25">
      <c r="A10" s="20" t="s">
        <v>78</v>
      </c>
      <c r="B10" s="36">
        <v>10.53</v>
      </c>
      <c r="C10" s="36">
        <v>9.89</v>
      </c>
      <c r="D10" s="36">
        <v>8.93</v>
      </c>
      <c r="E10" s="36">
        <v>7.44</v>
      </c>
      <c r="F10" s="36">
        <v>9.85</v>
      </c>
      <c r="G10" s="36">
        <v>8.1</v>
      </c>
      <c r="H10" s="36">
        <v>9.44</v>
      </c>
      <c r="I10" s="44"/>
      <c r="J10" s="44"/>
      <c r="K10" s="44"/>
      <c r="L10" s="44"/>
      <c r="M10" s="44"/>
      <c r="N10" s="44"/>
      <c r="O10" s="44"/>
    </row>
    <row r="11" spans="1:15" x14ac:dyDescent="0.25">
      <c r="A11" s="20" t="s">
        <v>79</v>
      </c>
      <c r="B11" s="36">
        <v>8.99</v>
      </c>
      <c r="C11" s="36">
        <v>13.09</v>
      </c>
      <c r="D11" s="36">
        <v>8.08</v>
      </c>
      <c r="E11" s="36">
        <v>6.89</v>
      </c>
      <c r="F11" s="36">
        <v>9.02</v>
      </c>
      <c r="G11" s="36">
        <v>7.9</v>
      </c>
      <c r="H11" s="36">
        <v>9.26</v>
      </c>
    </row>
    <row r="12" spans="1:15" x14ac:dyDescent="0.25">
      <c r="A12" s="20" t="s">
        <v>80</v>
      </c>
      <c r="B12" s="36">
        <v>8.18</v>
      </c>
      <c r="C12" s="36">
        <v>16</v>
      </c>
      <c r="D12" s="36">
        <v>8.27</v>
      </c>
      <c r="E12" s="36">
        <v>8.69</v>
      </c>
      <c r="F12" s="36">
        <v>11.73</v>
      </c>
      <c r="G12" s="36">
        <v>5.77</v>
      </c>
      <c r="H12" s="36">
        <v>10.039999999999999</v>
      </c>
    </row>
    <row r="13" spans="1:15" x14ac:dyDescent="0.25">
      <c r="A13" s="22" t="s">
        <v>81</v>
      </c>
      <c r="B13" s="45">
        <v>6.52</v>
      </c>
      <c r="C13" s="45">
        <v>21.02</v>
      </c>
      <c r="D13" s="45">
        <v>5.4</v>
      </c>
      <c r="E13" s="45">
        <v>6.73</v>
      </c>
      <c r="F13" s="45">
        <v>15.15</v>
      </c>
      <c r="G13" s="45">
        <v>5.07</v>
      </c>
      <c r="H13" s="45">
        <v>10.15</v>
      </c>
    </row>
    <row r="14" spans="1:15" x14ac:dyDescent="0.25">
      <c r="A14" s="76" t="s">
        <v>82</v>
      </c>
      <c r="B14" s="46"/>
      <c r="C14" s="46"/>
      <c r="D14" s="46"/>
      <c r="E14" s="46"/>
      <c r="F14" s="46"/>
      <c r="G14" s="46"/>
      <c r="H14" s="36"/>
    </row>
    <row r="15" spans="1:15" ht="15.75" x14ac:dyDescent="0.25">
      <c r="A15" s="20" t="s">
        <v>280</v>
      </c>
      <c r="B15" s="36">
        <v>0.78</v>
      </c>
      <c r="C15" s="36">
        <v>1.2</v>
      </c>
      <c r="D15" s="36">
        <v>1.8</v>
      </c>
      <c r="E15" s="36">
        <v>1</v>
      </c>
      <c r="F15" s="36">
        <v>1.06</v>
      </c>
      <c r="G15" s="36">
        <v>1.62</v>
      </c>
      <c r="H15" s="36">
        <v>1.28</v>
      </c>
    </row>
    <row r="16" spans="1:15" ht="15.75" x14ac:dyDescent="0.25">
      <c r="A16" s="20" t="s">
        <v>281</v>
      </c>
      <c r="B16" s="36">
        <v>80.69</v>
      </c>
      <c r="C16" s="36">
        <v>91.08</v>
      </c>
      <c r="D16" s="36">
        <v>94.11</v>
      </c>
      <c r="E16" s="36">
        <v>85.02</v>
      </c>
      <c r="F16" s="36">
        <v>84.3</v>
      </c>
      <c r="G16" s="36">
        <v>91.19</v>
      </c>
      <c r="H16" s="36">
        <v>88.96</v>
      </c>
    </row>
    <row r="17" spans="1:8" ht="14.1" customHeight="1" x14ac:dyDescent="0.25">
      <c r="A17" s="20" t="s">
        <v>282</v>
      </c>
      <c r="B17" s="36">
        <v>14.91</v>
      </c>
      <c r="C17" s="36">
        <v>6.85</v>
      </c>
      <c r="D17" s="36">
        <v>3.38</v>
      </c>
      <c r="E17" s="36">
        <v>9.6999999999999993</v>
      </c>
      <c r="F17" s="36">
        <v>9.02</v>
      </c>
      <c r="G17" s="36">
        <v>5.01</v>
      </c>
      <c r="H17" s="36">
        <v>7.33</v>
      </c>
    </row>
    <row r="18" spans="1:8" ht="15" customHeight="1" x14ac:dyDescent="0.25">
      <c r="A18" s="22" t="s">
        <v>283</v>
      </c>
      <c r="B18" s="45">
        <v>3.62</v>
      </c>
      <c r="C18" s="45">
        <v>0.87</v>
      </c>
      <c r="D18" s="45">
        <v>0.71</v>
      </c>
      <c r="E18" s="45">
        <v>4.28</v>
      </c>
      <c r="F18" s="45">
        <v>5.62</v>
      </c>
      <c r="G18" s="45">
        <v>2.1800000000000002</v>
      </c>
      <c r="H18" s="45">
        <v>2.4300000000000002</v>
      </c>
    </row>
    <row r="19" spans="1:8" x14ac:dyDescent="0.25">
      <c r="A19" s="22" t="s">
        <v>26</v>
      </c>
      <c r="B19" s="27">
        <f t="shared" ref="B19:G19" si="0">SUM(B4:B13)</f>
        <v>100.01</v>
      </c>
      <c r="C19" s="27">
        <f t="shared" si="0"/>
        <v>99.99</v>
      </c>
      <c r="D19" s="27">
        <f t="shared" si="0"/>
        <v>100</v>
      </c>
      <c r="E19" s="27">
        <f t="shared" si="0"/>
        <v>99.99</v>
      </c>
      <c r="F19" s="27">
        <f t="shared" si="0"/>
        <v>100</v>
      </c>
      <c r="G19" s="27">
        <f t="shared" si="0"/>
        <v>99.990000000000009</v>
      </c>
      <c r="H19" s="27">
        <f t="shared" ref="H19" si="1">SUM(H4:H13)</f>
        <v>100.01000000000002</v>
      </c>
    </row>
    <row r="20" spans="1:8" ht="45" customHeight="1" x14ac:dyDescent="0.25">
      <c r="A20" s="99" t="s">
        <v>285</v>
      </c>
      <c r="B20" s="99"/>
      <c r="C20" s="99"/>
      <c r="D20" s="99"/>
      <c r="E20" s="99"/>
      <c r="F20" s="99"/>
      <c r="G20" s="99"/>
      <c r="H20" s="99"/>
    </row>
    <row r="21" spans="1:8" ht="26.25" customHeight="1" x14ac:dyDescent="0.25">
      <c r="A21" s="97" t="s">
        <v>288</v>
      </c>
      <c r="B21" s="97"/>
      <c r="C21" s="97"/>
      <c r="D21" s="97"/>
      <c r="E21" s="97"/>
      <c r="F21" s="97"/>
      <c r="G21" s="97"/>
      <c r="H21" s="97"/>
    </row>
    <row r="22" spans="1:8" x14ac:dyDescent="0.25">
      <c r="A22" s="97" t="s">
        <v>286</v>
      </c>
      <c r="B22" s="97"/>
      <c r="C22" s="97"/>
      <c r="D22" s="97"/>
      <c r="E22" s="97"/>
      <c r="F22" s="97"/>
      <c r="G22" s="97"/>
      <c r="H22" s="97"/>
    </row>
    <row r="23" spans="1:8" x14ac:dyDescent="0.25">
      <c r="A23" s="97" t="s">
        <v>287</v>
      </c>
      <c r="B23" s="97"/>
      <c r="C23" s="97"/>
      <c r="D23" s="97"/>
      <c r="E23" s="97"/>
      <c r="F23" s="97"/>
      <c r="G23" s="97"/>
      <c r="H23" s="97"/>
    </row>
    <row r="24" spans="1:8" x14ac:dyDescent="0.25">
      <c r="A24" s="80" t="s">
        <v>307</v>
      </c>
    </row>
    <row r="52" ht="15.75" customHeight="1" x14ac:dyDescent="0.25"/>
    <row r="53" ht="15.75" customHeight="1" x14ac:dyDescent="0.25"/>
    <row r="73" ht="14.25" customHeight="1" x14ac:dyDescent="0.25"/>
  </sheetData>
  <mergeCells count="5">
    <mergeCell ref="A23:H23"/>
    <mergeCell ref="A1:H1"/>
    <mergeCell ref="A20:H20"/>
    <mergeCell ref="A21:H21"/>
    <mergeCell ref="A22:H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topLeftCell="A10" zoomScale="110" zoomScaleNormal="110" workbookViewId="0">
      <selection activeCell="A2" sqref="A2:XFD2"/>
    </sheetView>
  </sheetViews>
  <sheetFormatPr baseColWidth="10" defaultRowHeight="15" x14ac:dyDescent="0.25"/>
  <cols>
    <col min="1" max="1" width="28.5703125" bestFit="1" customWidth="1"/>
    <col min="2" max="2" width="13" customWidth="1"/>
    <col min="3" max="3" width="14.28515625" customWidth="1"/>
    <col min="4" max="5" width="8.5703125" customWidth="1"/>
    <col min="6" max="6" width="9.28515625" customWidth="1"/>
    <col min="7" max="7" width="8.5703125" customWidth="1"/>
    <col min="8" max="8" width="9.140625" customWidth="1"/>
    <col min="9" max="9" width="8.5703125" customWidth="1"/>
    <col min="10" max="16" width="6.7109375" customWidth="1"/>
  </cols>
  <sheetData>
    <row r="1" spans="1:15" x14ac:dyDescent="0.25">
      <c r="A1" s="98" t="s">
        <v>273</v>
      </c>
      <c r="B1" s="98"/>
      <c r="C1" s="98"/>
      <c r="D1" s="98"/>
      <c r="E1" s="98"/>
      <c r="F1" s="98"/>
      <c r="G1" s="98"/>
      <c r="H1" s="98"/>
    </row>
    <row r="2" spans="1:15" ht="60" customHeight="1" x14ac:dyDescent="0.25">
      <c r="A2" s="15"/>
      <c r="B2" s="59" t="s">
        <v>20</v>
      </c>
      <c r="C2" s="59" t="s">
        <v>21</v>
      </c>
      <c r="D2" s="59" t="s">
        <v>22</v>
      </c>
      <c r="E2" s="59" t="s">
        <v>23</v>
      </c>
      <c r="F2" s="59" t="s">
        <v>24</v>
      </c>
      <c r="G2" s="59" t="s">
        <v>25</v>
      </c>
      <c r="H2" s="59" t="s">
        <v>26</v>
      </c>
    </row>
    <row r="3" spans="1:15" x14ac:dyDescent="0.25">
      <c r="A3" s="2" t="s">
        <v>64</v>
      </c>
      <c r="B3" s="14"/>
      <c r="C3" s="14"/>
      <c r="D3" s="14"/>
      <c r="E3" s="14"/>
      <c r="F3" s="14"/>
      <c r="G3" s="14"/>
      <c r="H3" s="40"/>
    </row>
    <row r="4" spans="1:15" x14ac:dyDescent="0.25">
      <c r="A4" s="3" t="s">
        <v>63</v>
      </c>
      <c r="B4" s="8">
        <v>48.72</v>
      </c>
      <c r="C4" s="8">
        <v>45.83</v>
      </c>
      <c r="D4" s="8">
        <v>59.63</v>
      </c>
      <c r="E4" s="8">
        <v>30.94</v>
      </c>
      <c r="F4" s="8">
        <v>70.010000000000005</v>
      </c>
      <c r="G4" s="8">
        <v>43.53</v>
      </c>
      <c r="H4" s="8">
        <v>49.3</v>
      </c>
    </row>
    <row r="5" spans="1:15" x14ac:dyDescent="0.25">
      <c r="A5" s="5" t="s">
        <v>62</v>
      </c>
      <c r="B5" s="6">
        <v>51.28</v>
      </c>
      <c r="C5" s="6">
        <v>54.17</v>
      </c>
      <c r="D5" s="6">
        <v>40.369999999999997</v>
      </c>
      <c r="E5" s="6">
        <v>69.06</v>
      </c>
      <c r="F5" s="6">
        <v>29.99</v>
      </c>
      <c r="G5" s="6">
        <v>56.47</v>
      </c>
      <c r="H5" s="6">
        <v>50.7</v>
      </c>
      <c r="I5" s="1"/>
      <c r="J5" s="1"/>
      <c r="K5" s="1"/>
      <c r="L5" s="1"/>
      <c r="M5" s="1"/>
      <c r="N5" s="1"/>
      <c r="O5" s="1"/>
    </row>
    <row r="6" spans="1:15" x14ac:dyDescent="0.25">
      <c r="A6" s="60" t="s">
        <v>61</v>
      </c>
      <c r="B6" s="13"/>
      <c r="C6" s="13"/>
      <c r="D6" s="13"/>
      <c r="E6" s="13"/>
      <c r="F6" s="13"/>
      <c r="G6" s="13"/>
      <c r="H6" s="8"/>
    </row>
    <row r="7" spans="1:15" x14ac:dyDescent="0.25">
      <c r="A7" s="3" t="s">
        <v>60</v>
      </c>
      <c r="B7" s="8">
        <v>1.75</v>
      </c>
      <c r="C7" s="8">
        <v>2.1</v>
      </c>
      <c r="D7" s="8">
        <v>1.58</v>
      </c>
      <c r="E7" s="8">
        <v>1.53</v>
      </c>
      <c r="F7" s="8">
        <v>2.12</v>
      </c>
      <c r="G7" s="8">
        <v>2.29</v>
      </c>
      <c r="H7" s="8">
        <v>1.85</v>
      </c>
      <c r="K7" s="1"/>
    </row>
    <row r="8" spans="1:15" x14ac:dyDescent="0.25">
      <c r="A8" s="3" t="s">
        <v>156</v>
      </c>
      <c r="B8" s="8">
        <v>10.57</v>
      </c>
      <c r="C8" s="8">
        <v>10.81</v>
      </c>
      <c r="D8" s="8">
        <v>8.59</v>
      </c>
      <c r="E8" s="8">
        <v>10.38</v>
      </c>
      <c r="F8" s="8">
        <v>9.2899999999999991</v>
      </c>
      <c r="G8" s="8">
        <v>9.6199999999999992</v>
      </c>
      <c r="H8" s="8">
        <v>10.07</v>
      </c>
    </row>
    <row r="9" spans="1:15" x14ac:dyDescent="0.25">
      <c r="A9" s="39" t="s">
        <v>272</v>
      </c>
      <c r="B9" s="8">
        <v>16.8</v>
      </c>
      <c r="C9" s="8">
        <v>29.25</v>
      </c>
      <c r="D9" s="8">
        <v>11.6</v>
      </c>
      <c r="E9" s="8">
        <v>12.97</v>
      </c>
      <c r="F9" s="8">
        <v>21.31</v>
      </c>
      <c r="G9" s="8">
        <v>14.62</v>
      </c>
      <c r="H9" s="8">
        <v>18.260000000000002</v>
      </c>
      <c r="I9" s="1"/>
      <c r="J9" s="1"/>
      <c r="K9" s="1"/>
      <c r="L9" s="1"/>
      <c r="M9" s="1"/>
      <c r="N9" s="1"/>
      <c r="O9" s="1"/>
    </row>
    <row r="10" spans="1:15" x14ac:dyDescent="0.25">
      <c r="A10" s="7" t="s">
        <v>59</v>
      </c>
      <c r="B10" s="12">
        <v>20.51</v>
      </c>
      <c r="C10" s="12">
        <v>22.45</v>
      </c>
      <c r="D10" s="8">
        <v>13.92</v>
      </c>
      <c r="E10" s="12">
        <v>15.65</v>
      </c>
      <c r="F10" s="12">
        <v>21.83</v>
      </c>
      <c r="G10" s="12">
        <v>15.89</v>
      </c>
      <c r="H10" s="8">
        <v>18.98</v>
      </c>
    </row>
    <row r="11" spans="1:15" x14ac:dyDescent="0.25">
      <c r="A11" s="3" t="s">
        <v>58</v>
      </c>
      <c r="B11" s="12">
        <v>14.01</v>
      </c>
      <c r="C11" s="12">
        <v>12.37</v>
      </c>
      <c r="D11" s="8">
        <v>17.899999999999999</v>
      </c>
      <c r="E11" s="8">
        <v>14.29</v>
      </c>
      <c r="F11" s="8">
        <v>12.97</v>
      </c>
      <c r="G11" s="12">
        <v>16.82</v>
      </c>
      <c r="H11" s="8">
        <v>14.4</v>
      </c>
    </row>
    <row r="12" spans="1:15" x14ac:dyDescent="0.25">
      <c r="A12" s="3" t="s">
        <v>57</v>
      </c>
      <c r="B12" s="8">
        <v>23.5</v>
      </c>
      <c r="C12" s="8">
        <v>14.92</v>
      </c>
      <c r="D12" s="8">
        <v>26.4</v>
      </c>
      <c r="E12" s="8">
        <v>26.71</v>
      </c>
      <c r="F12" s="8">
        <v>21.58</v>
      </c>
      <c r="G12" s="8">
        <v>23.8</v>
      </c>
      <c r="H12" s="8">
        <v>22.52</v>
      </c>
    </row>
    <row r="13" spans="1:15" x14ac:dyDescent="0.25">
      <c r="A13" s="3" t="s">
        <v>56</v>
      </c>
      <c r="B13" s="8">
        <v>9.07</v>
      </c>
      <c r="C13" s="8">
        <v>5.71</v>
      </c>
      <c r="D13" s="8">
        <v>12.35</v>
      </c>
      <c r="E13" s="8">
        <v>11.03</v>
      </c>
      <c r="F13" s="8">
        <v>7.32</v>
      </c>
      <c r="G13" s="8">
        <v>9.15</v>
      </c>
      <c r="H13" s="8">
        <v>8.99</v>
      </c>
    </row>
    <row r="14" spans="1:15" x14ac:dyDescent="0.25">
      <c r="A14" s="5" t="s">
        <v>55</v>
      </c>
      <c r="B14" s="6">
        <v>3.81</v>
      </c>
      <c r="C14" s="6">
        <v>2.39</v>
      </c>
      <c r="D14" s="6">
        <v>7.65</v>
      </c>
      <c r="E14" s="6">
        <v>7.45</v>
      </c>
      <c r="F14" s="6">
        <v>3.57</v>
      </c>
      <c r="G14" s="6">
        <v>7.81</v>
      </c>
      <c r="H14" s="6">
        <v>4.93</v>
      </c>
      <c r="I14" s="1"/>
      <c r="J14" s="1"/>
      <c r="K14" s="1"/>
      <c r="L14" s="1"/>
      <c r="M14" s="1"/>
      <c r="N14" s="1"/>
      <c r="O14" s="1"/>
    </row>
    <row r="15" spans="1:15" x14ac:dyDescent="0.25">
      <c r="A15" s="74" t="s">
        <v>54</v>
      </c>
      <c r="B15" s="4"/>
      <c r="C15" s="4"/>
      <c r="D15" s="4"/>
      <c r="E15" s="4"/>
      <c r="F15" s="4"/>
      <c r="G15" s="11"/>
      <c r="H15" s="10"/>
    </row>
    <row r="16" spans="1:15" x14ac:dyDescent="0.25">
      <c r="A16" s="3" t="s">
        <v>53</v>
      </c>
      <c r="B16" s="8">
        <v>11.7</v>
      </c>
      <c r="C16" s="8">
        <v>6.7</v>
      </c>
      <c r="D16" s="8">
        <v>19</v>
      </c>
      <c r="E16" s="8">
        <v>19.3</v>
      </c>
      <c r="F16" s="8">
        <v>10.7</v>
      </c>
      <c r="G16" s="8">
        <v>18.8</v>
      </c>
      <c r="H16" s="8">
        <v>13.4</v>
      </c>
    </row>
    <row r="17" spans="1:15" x14ac:dyDescent="0.25">
      <c r="A17" s="3" t="s">
        <v>52</v>
      </c>
      <c r="B17" s="8">
        <v>19.43</v>
      </c>
      <c r="C17" s="8">
        <v>9.0500000000000007</v>
      </c>
      <c r="D17" s="8">
        <v>25.39</v>
      </c>
      <c r="E17" s="8">
        <v>22.85</v>
      </c>
      <c r="F17" s="8">
        <v>18.03</v>
      </c>
      <c r="G17" s="8">
        <v>17.309999999999999</v>
      </c>
      <c r="H17" s="8">
        <v>18.46</v>
      </c>
    </row>
    <row r="18" spans="1:15" x14ac:dyDescent="0.25">
      <c r="A18" s="3" t="s">
        <v>51</v>
      </c>
      <c r="B18" s="8">
        <v>22.21</v>
      </c>
      <c r="C18" s="8">
        <v>17.149999999999999</v>
      </c>
      <c r="D18" s="8">
        <v>23.04</v>
      </c>
      <c r="E18" s="8">
        <v>23.33</v>
      </c>
      <c r="F18" s="8">
        <v>20.8</v>
      </c>
      <c r="G18" s="8">
        <v>22.42</v>
      </c>
      <c r="H18" s="8">
        <v>21.36</v>
      </c>
    </row>
    <row r="19" spans="1:15" x14ac:dyDescent="0.25">
      <c r="A19" s="5" t="s">
        <v>50</v>
      </c>
      <c r="B19" s="8">
        <v>46.71</v>
      </c>
      <c r="C19" s="8">
        <v>67.08</v>
      </c>
      <c r="D19" s="8">
        <v>32.51</v>
      </c>
      <c r="E19" s="8">
        <v>34.479999999999997</v>
      </c>
      <c r="F19" s="8">
        <v>50.43</v>
      </c>
      <c r="G19" s="8">
        <v>41.47</v>
      </c>
      <c r="H19" s="6">
        <v>46.8</v>
      </c>
      <c r="I19" s="1"/>
      <c r="J19" s="1"/>
      <c r="K19" s="1"/>
      <c r="L19" s="1"/>
      <c r="M19" s="1"/>
      <c r="N19" s="1"/>
      <c r="O19" s="1"/>
    </row>
    <row r="20" spans="1:15" x14ac:dyDescent="0.25">
      <c r="A20" s="60" t="s">
        <v>49</v>
      </c>
      <c r="B20" s="10"/>
      <c r="C20" s="10"/>
      <c r="D20" s="10"/>
      <c r="E20" s="10"/>
      <c r="F20" s="10"/>
      <c r="G20" s="10"/>
      <c r="H20" s="4"/>
      <c r="I20" s="1"/>
      <c r="J20" s="1"/>
      <c r="K20" s="1"/>
      <c r="L20" s="1"/>
      <c r="M20" s="1"/>
      <c r="N20" s="1"/>
      <c r="O20" s="1"/>
    </row>
    <row r="21" spans="1:15" x14ac:dyDescent="0.25">
      <c r="A21" s="3" t="s">
        <v>48</v>
      </c>
      <c r="B21" s="8">
        <v>20.2</v>
      </c>
      <c r="C21" s="8">
        <v>12.9</v>
      </c>
      <c r="D21" s="8">
        <v>30.2</v>
      </c>
      <c r="E21" s="8">
        <v>27.7</v>
      </c>
      <c r="F21" s="8">
        <v>18.600000000000001</v>
      </c>
      <c r="G21" s="8">
        <v>26.2</v>
      </c>
      <c r="H21" s="8">
        <v>21.7</v>
      </c>
    </row>
    <row r="22" spans="1:15" x14ac:dyDescent="0.25">
      <c r="A22" s="3" t="s">
        <v>47</v>
      </c>
      <c r="B22" s="8">
        <v>22.85</v>
      </c>
      <c r="C22" s="8">
        <v>15.61</v>
      </c>
      <c r="D22" s="8">
        <v>28.26</v>
      </c>
      <c r="E22" s="8">
        <v>27.45</v>
      </c>
      <c r="F22" s="8">
        <v>21.37</v>
      </c>
      <c r="G22" s="8">
        <v>23.13</v>
      </c>
      <c r="H22" s="8">
        <v>22.77</v>
      </c>
    </row>
    <row r="23" spans="1:15" x14ac:dyDescent="0.25">
      <c r="A23" s="3" t="s">
        <v>46</v>
      </c>
      <c r="B23" s="8">
        <v>31.49</v>
      </c>
      <c r="C23" s="8">
        <v>32.31</v>
      </c>
      <c r="D23" s="8">
        <v>28.18</v>
      </c>
      <c r="E23" s="8">
        <v>28.49</v>
      </c>
      <c r="F23" s="8">
        <v>31.13</v>
      </c>
      <c r="G23" s="8">
        <v>28.6</v>
      </c>
      <c r="H23" s="8">
        <v>30.44</v>
      </c>
      <c r="I23" s="9"/>
    </row>
    <row r="24" spans="1:15" x14ac:dyDescent="0.25">
      <c r="A24" s="5" t="s">
        <v>271</v>
      </c>
      <c r="B24" s="8">
        <v>25.5</v>
      </c>
      <c r="C24" s="8">
        <v>39.22</v>
      </c>
      <c r="D24" s="8">
        <v>13.41</v>
      </c>
      <c r="E24" s="8">
        <v>16.350000000000001</v>
      </c>
      <c r="F24" s="8">
        <v>28.86</v>
      </c>
      <c r="G24" s="8">
        <v>22.06</v>
      </c>
      <c r="H24" s="8">
        <v>25.15</v>
      </c>
      <c r="I24" s="1"/>
      <c r="J24" s="1"/>
      <c r="K24" s="1"/>
      <c r="L24" s="1"/>
      <c r="M24" s="1"/>
      <c r="N24" s="1"/>
      <c r="O24" s="1"/>
    </row>
    <row r="25" spans="1:15" ht="28.5" customHeight="1" x14ac:dyDescent="0.25">
      <c r="A25" s="102" t="s">
        <v>275</v>
      </c>
      <c r="B25" s="102"/>
      <c r="C25" s="102"/>
      <c r="D25" s="102"/>
      <c r="E25" s="102"/>
      <c r="F25" s="102"/>
      <c r="G25" s="102"/>
      <c r="H25" s="102"/>
      <c r="I25" s="1"/>
      <c r="J25" s="1"/>
      <c r="K25" s="1"/>
      <c r="L25" s="1"/>
      <c r="M25" s="1"/>
      <c r="N25" s="1"/>
      <c r="O25" s="1"/>
    </row>
    <row r="26" spans="1:15" ht="20.25" customHeight="1" x14ac:dyDescent="0.25">
      <c r="A26" s="100" t="s">
        <v>276</v>
      </c>
      <c r="B26" s="100"/>
      <c r="C26" s="100"/>
      <c r="D26" s="100"/>
      <c r="E26" s="100"/>
      <c r="F26" s="100"/>
      <c r="G26" s="100"/>
      <c r="H26" s="100"/>
    </row>
    <row r="27" spans="1:15" x14ac:dyDescent="0.25">
      <c r="A27" s="100" t="s">
        <v>277</v>
      </c>
      <c r="B27" s="101"/>
      <c r="C27" s="101"/>
      <c r="D27" s="101"/>
      <c r="E27" s="101"/>
      <c r="F27" s="101"/>
      <c r="G27" s="101"/>
      <c r="H27" s="101"/>
    </row>
    <row r="28" spans="1:15" x14ac:dyDescent="0.25">
      <c r="A28" s="87" t="s">
        <v>151</v>
      </c>
      <c r="B28" s="87"/>
      <c r="C28" s="87"/>
      <c r="D28" s="87"/>
      <c r="E28" s="87"/>
      <c r="F28" s="87"/>
      <c r="G28" s="87"/>
      <c r="H28" s="87"/>
    </row>
    <row r="29" spans="1:15" x14ac:dyDescent="0.25">
      <c r="A29" s="80" t="s">
        <v>307</v>
      </c>
    </row>
    <row r="63" ht="15.75" customHeight="1" x14ac:dyDescent="0.25"/>
    <row r="64" ht="15.75" customHeight="1" x14ac:dyDescent="0.25"/>
    <row r="84" ht="14.25" customHeight="1" x14ac:dyDescent="0.25"/>
  </sheetData>
  <mergeCells count="5">
    <mergeCell ref="A1:H1"/>
    <mergeCell ref="A26:H26"/>
    <mergeCell ref="A28:H28"/>
    <mergeCell ref="A27:H27"/>
    <mergeCell ref="A25:H2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topLeftCell="A16" zoomScale="110" zoomScaleNormal="110" workbookViewId="0">
      <selection activeCell="A2" sqref="A2:XFD2"/>
    </sheetView>
  </sheetViews>
  <sheetFormatPr baseColWidth="10" defaultRowHeight="15" x14ac:dyDescent="0.25"/>
  <cols>
    <col min="1" max="1" width="24.5703125" customWidth="1"/>
    <col min="2" max="2" width="13.28515625" customWidth="1"/>
    <col min="3" max="3" width="12.5703125" customWidth="1"/>
    <col min="4" max="5" width="8.5703125" customWidth="1"/>
    <col min="6" max="6" width="9.28515625" customWidth="1"/>
    <col min="7" max="7" width="8.5703125" customWidth="1"/>
    <col min="8" max="8" width="9.140625" customWidth="1"/>
    <col min="9" max="9" width="8.5703125" customWidth="1"/>
    <col min="10" max="16" width="6.7109375" customWidth="1"/>
  </cols>
  <sheetData>
    <row r="1" spans="1:15" ht="27.95" customHeight="1" x14ac:dyDescent="0.25">
      <c r="A1" s="98" t="s">
        <v>274</v>
      </c>
      <c r="B1" s="98"/>
      <c r="C1" s="98"/>
      <c r="D1" s="98"/>
      <c r="E1" s="98"/>
      <c r="F1" s="98"/>
      <c r="G1" s="98"/>
      <c r="H1" s="98"/>
    </row>
    <row r="2" spans="1:15" ht="60" customHeight="1" x14ac:dyDescent="0.25">
      <c r="A2" s="15"/>
      <c r="B2" s="59" t="s">
        <v>20</v>
      </c>
      <c r="C2" s="59" t="s">
        <v>21</v>
      </c>
      <c r="D2" s="59" t="s">
        <v>22</v>
      </c>
      <c r="E2" s="59" t="s">
        <v>23</v>
      </c>
      <c r="F2" s="59" t="s">
        <v>24</v>
      </c>
      <c r="G2" s="59" t="s">
        <v>25</v>
      </c>
      <c r="H2" s="59" t="s">
        <v>26</v>
      </c>
    </row>
    <row r="3" spans="1:15" x14ac:dyDescent="0.25">
      <c r="A3" s="60" t="s">
        <v>83</v>
      </c>
      <c r="B3" s="47"/>
      <c r="C3" s="47"/>
      <c r="D3" s="47"/>
      <c r="E3" s="47"/>
      <c r="F3" s="47"/>
      <c r="G3" s="48"/>
      <c r="H3" s="49"/>
    </row>
    <row r="4" spans="1:15" x14ac:dyDescent="0.25">
      <c r="A4" s="3" t="s">
        <v>68</v>
      </c>
      <c r="B4" s="8">
        <v>17.32</v>
      </c>
      <c r="C4" s="8">
        <v>15.08</v>
      </c>
      <c r="D4" s="8">
        <v>34.1</v>
      </c>
      <c r="E4" s="8">
        <v>24.07</v>
      </c>
      <c r="F4" s="8">
        <v>26.37</v>
      </c>
      <c r="G4" s="8">
        <v>25.14</v>
      </c>
      <c r="H4" s="8">
        <v>22.09</v>
      </c>
    </row>
    <row r="5" spans="1:15" x14ac:dyDescent="0.25">
      <c r="A5" s="3" t="s">
        <v>84</v>
      </c>
      <c r="B5" s="8">
        <v>44.86</v>
      </c>
      <c r="C5" s="8">
        <v>44.69</v>
      </c>
      <c r="D5" s="8">
        <v>47.13</v>
      </c>
      <c r="E5" s="8">
        <v>45.03</v>
      </c>
      <c r="F5" s="8">
        <v>48.1</v>
      </c>
      <c r="G5" s="8">
        <v>46.03</v>
      </c>
      <c r="H5" s="8">
        <v>45.67</v>
      </c>
      <c r="I5" s="1"/>
      <c r="J5" s="1"/>
      <c r="K5" s="1"/>
      <c r="L5" s="1"/>
      <c r="M5" s="1"/>
      <c r="N5" s="1"/>
      <c r="O5" s="1"/>
    </row>
    <row r="6" spans="1:15" x14ac:dyDescent="0.25">
      <c r="A6" s="5" t="s">
        <v>85</v>
      </c>
      <c r="B6" s="6">
        <v>37.81</v>
      </c>
      <c r="C6" s="6">
        <v>40.229999999999997</v>
      </c>
      <c r="D6" s="6">
        <v>18.77</v>
      </c>
      <c r="E6" s="6">
        <v>30.91</v>
      </c>
      <c r="F6" s="6">
        <v>25.53</v>
      </c>
      <c r="G6" s="6">
        <v>28.83</v>
      </c>
      <c r="H6" s="6">
        <v>32.24</v>
      </c>
    </row>
    <row r="7" spans="1:15" x14ac:dyDescent="0.25">
      <c r="A7" s="60" t="s">
        <v>86</v>
      </c>
      <c r="B7" s="50"/>
      <c r="C7" s="50"/>
      <c r="D7" s="50"/>
      <c r="E7" s="50"/>
      <c r="F7" s="50"/>
      <c r="G7" s="48"/>
      <c r="H7" s="8"/>
    </row>
    <row r="8" spans="1:15" x14ac:dyDescent="0.25">
      <c r="A8" s="3" t="s">
        <v>87</v>
      </c>
      <c r="B8" s="8">
        <v>29.2</v>
      </c>
      <c r="C8" s="8">
        <v>13.91</v>
      </c>
      <c r="D8" s="8">
        <v>35.630000000000003</v>
      </c>
      <c r="E8" s="8">
        <v>36.01</v>
      </c>
      <c r="F8" s="8">
        <v>20.63</v>
      </c>
      <c r="G8" s="8">
        <v>33.9</v>
      </c>
      <c r="H8" s="8">
        <v>27.52</v>
      </c>
    </row>
    <row r="9" spans="1:15" x14ac:dyDescent="0.25">
      <c r="A9" s="3" t="s">
        <v>88</v>
      </c>
      <c r="B9" s="8">
        <v>38.909999999999997</v>
      </c>
      <c r="C9" s="8">
        <v>31.8</v>
      </c>
      <c r="D9" s="8">
        <v>37.71</v>
      </c>
      <c r="E9" s="8">
        <v>37.020000000000003</v>
      </c>
      <c r="F9" s="8">
        <v>35.39</v>
      </c>
      <c r="G9" s="8">
        <v>34.96</v>
      </c>
      <c r="H9" s="8">
        <v>36.33</v>
      </c>
      <c r="I9" s="1"/>
      <c r="J9" s="1"/>
      <c r="K9" s="1"/>
      <c r="L9" s="1"/>
      <c r="M9" s="1"/>
      <c r="N9" s="1"/>
      <c r="O9" s="1"/>
    </row>
    <row r="10" spans="1:15" x14ac:dyDescent="0.25">
      <c r="A10" s="3" t="s">
        <v>89</v>
      </c>
      <c r="B10" s="8">
        <v>16.62</v>
      </c>
      <c r="C10" s="8">
        <v>22.31</v>
      </c>
      <c r="D10" s="8">
        <v>13.48</v>
      </c>
      <c r="E10" s="8">
        <v>13.6</v>
      </c>
      <c r="F10" s="8">
        <v>17.96</v>
      </c>
      <c r="G10" s="8">
        <v>12.85</v>
      </c>
      <c r="H10" s="8">
        <v>16.68</v>
      </c>
    </row>
    <row r="11" spans="1:15" x14ac:dyDescent="0.25">
      <c r="A11" s="5" t="s">
        <v>90</v>
      </c>
      <c r="B11" s="6">
        <v>15.27</v>
      </c>
      <c r="C11" s="6">
        <v>31.98</v>
      </c>
      <c r="D11" s="6">
        <v>13.17</v>
      </c>
      <c r="E11" s="6">
        <v>13.36</v>
      </c>
      <c r="F11" s="6">
        <v>26.02</v>
      </c>
      <c r="G11" s="6">
        <v>18.29</v>
      </c>
      <c r="H11" s="6">
        <v>19.47</v>
      </c>
    </row>
    <row r="12" spans="1:15" x14ac:dyDescent="0.25">
      <c r="A12" s="60" t="s">
        <v>91</v>
      </c>
      <c r="B12" s="50"/>
      <c r="C12" s="50"/>
      <c r="D12" s="50"/>
      <c r="E12" s="50"/>
      <c r="F12" s="50"/>
      <c r="G12" s="48"/>
      <c r="H12" s="8"/>
    </row>
    <row r="13" spans="1:15" x14ac:dyDescent="0.25">
      <c r="A13" s="3" t="s">
        <v>68</v>
      </c>
      <c r="B13" s="8">
        <v>36.93</v>
      </c>
      <c r="C13" s="8">
        <v>27.06</v>
      </c>
      <c r="D13" s="8">
        <v>62.56</v>
      </c>
      <c r="E13" s="8">
        <v>47.24</v>
      </c>
      <c r="F13" s="8">
        <v>43.87</v>
      </c>
      <c r="G13" s="8">
        <v>47.32</v>
      </c>
      <c r="H13" s="8">
        <v>42</v>
      </c>
      <c r="K13" s="1"/>
    </row>
    <row r="14" spans="1:15" x14ac:dyDescent="0.25">
      <c r="A14" s="3" t="s">
        <v>92</v>
      </c>
      <c r="B14" s="8">
        <v>17.87</v>
      </c>
      <c r="C14" s="8">
        <v>21.77</v>
      </c>
      <c r="D14" s="8">
        <v>15.6</v>
      </c>
      <c r="E14" s="8">
        <v>19.03</v>
      </c>
      <c r="F14" s="8">
        <v>17.8</v>
      </c>
      <c r="G14" s="8">
        <v>16.87</v>
      </c>
      <c r="H14" s="8">
        <v>18.38</v>
      </c>
      <c r="I14" s="1"/>
      <c r="J14" s="1"/>
      <c r="K14" s="1"/>
      <c r="L14" s="1"/>
      <c r="M14" s="1"/>
      <c r="N14" s="1"/>
      <c r="O14" s="1"/>
    </row>
    <row r="15" spans="1:15" x14ac:dyDescent="0.25">
      <c r="A15" s="3" t="s">
        <v>31</v>
      </c>
      <c r="B15" s="8">
        <v>18.149999999999999</v>
      </c>
      <c r="C15" s="8">
        <v>21.02</v>
      </c>
      <c r="D15" s="8">
        <v>10.48</v>
      </c>
      <c r="E15" s="8">
        <v>14.1</v>
      </c>
      <c r="F15" s="8">
        <v>17.22</v>
      </c>
      <c r="G15" s="8">
        <v>14.03</v>
      </c>
      <c r="H15" s="8">
        <v>16.53</v>
      </c>
    </row>
    <row r="16" spans="1:15" x14ac:dyDescent="0.25">
      <c r="A16" s="5" t="s">
        <v>30</v>
      </c>
      <c r="B16" s="8">
        <v>27.05</v>
      </c>
      <c r="C16" s="8">
        <v>30.14</v>
      </c>
      <c r="D16" s="8">
        <v>11.36</v>
      </c>
      <c r="E16" s="6">
        <v>19.63</v>
      </c>
      <c r="F16" s="6">
        <v>21.11</v>
      </c>
      <c r="G16" s="8">
        <v>21.78</v>
      </c>
      <c r="H16" s="6">
        <v>23.09</v>
      </c>
    </row>
    <row r="17" spans="1:15" x14ac:dyDescent="0.25">
      <c r="A17" s="60" t="s">
        <v>93</v>
      </c>
      <c r="B17" s="51"/>
      <c r="C17" s="51"/>
      <c r="D17" s="51"/>
      <c r="E17" s="51"/>
      <c r="F17" s="51"/>
      <c r="G17" s="51"/>
      <c r="H17" s="51"/>
    </row>
    <row r="18" spans="1:15" x14ac:dyDescent="0.25">
      <c r="A18" s="3" t="s">
        <v>68</v>
      </c>
      <c r="B18" s="8">
        <v>37.29</v>
      </c>
      <c r="C18" s="8">
        <v>25.55</v>
      </c>
      <c r="D18" s="8">
        <v>63.45</v>
      </c>
      <c r="E18" s="8">
        <v>50.14</v>
      </c>
      <c r="F18" s="8">
        <v>43.21</v>
      </c>
      <c r="G18" s="8">
        <v>47.85</v>
      </c>
      <c r="H18" s="8">
        <v>42.34</v>
      </c>
      <c r="I18" s="1"/>
      <c r="J18" s="1"/>
      <c r="K18" s="1"/>
      <c r="L18" s="1"/>
      <c r="M18" s="1"/>
      <c r="N18" s="1"/>
      <c r="O18" s="1"/>
    </row>
    <row r="19" spans="1:15" x14ac:dyDescent="0.25">
      <c r="A19" s="3" t="s">
        <v>92</v>
      </c>
      <c r="B19" s="8">
        <v>18.989999999999998</v>
      </c>
      <c r="C19" s="8">
        <v>23.68</v>
      </c>
      <c r="D19" s="8">
        <v>14.69</v>
      </c>
      <c r="E19" s="8">
        <v>17.71</v>
      </c>
      <c r="F19" s="8">
        <v>18.82</v>
      </c>
      <c r="G19" s="8">
        <v>16.28</v>
      </c>
      <c r="H19" s="8">
        <v>18.850000000000001</v>
      </c>
      <c r="I19" s="1"/>
      <c r="J19" s="1"/>
      <c r="K19" s="1"/>
      <c r="L19" s="1"/>
      <c r="M19" s="1"/>
      <c r="N19" s="1"/>
      <c r="O19" s="1"/>
    </row>
    <row r="20" spans="1:15" x14ac:dyDescent="0.25">
      <c r="A20" s="3" t="s">
        <v>31</v>
      </c>
      <c r="B20" s="8">
        <v>20.39</v>
      </c>
      <c r="C20" s="8">
        <v>25.27</v>
      </c>
      <c r="D20" s="8">
        <v>10.47</v>
      </c>
      <c r="E20" s="8">
        <v>16.05</v>
      </c>
      <c r="F20" s="8">
        <v>20.12</v>
      </c>
      <c r="G20" s="8">
        <v>16.64</v>
      </c>
      <c r="H20" s="8">
        <v>18.899999999999999</v>
      </c>
    </row>
    <row r="21" spans="1:15" x14ac:dyDescent="0.25">
      <c r="A21" s="5" t="s">
        <v>30</v>
      </c>
      <c r="B21" s="6">
        <v>23.33</v>
      </c>
      <c r="C21" s="6">
        <v>25.5</v>
      </c>
      <c r="D21" s="6">
        <v>11.38</v>
      </c>
      <c r="E21" s="6">
        <v>16.100000000000001</v>
      </c>
      <c r="F21" s="6">
        <v>17.850000000000001</v>
      </c>
      <c r="G21" s="6">
        <v>19.22</v>
      </c>
      <c r="H21" s="6">
        <v>19.920000000000002</v>
      </c>
    </row>
    <row r="22" spans="1:15" x14ac:dyDescent="0.25">
      <c r="A22" s="61" t="s">
        <v>94</v>
      </c>
      <c r="B22" s="52"/>
      <c r="C22" s="53"/>
      <c r="D22" s="53"/>
      <c r="E22" s="53"/>
      <c r="F22" s="53"/>
      <c r="G22" s="54"/>
      <c r="H22" s="8"/>
      <c r="I22" s="9"/>
    </row>
    <row r="23" spans="1:15" x14ac:dyDescent="0.25">
      <c r="A23" s="3" t="s">
        <v>68</v>
      </c>
      <c r="B23" s="8">
        <v>33.53</v>
      </c>
      <c r="C23" s="8">
        <v>35.229999999999997</v>
      </c>
      <c r="D23" s="8">
        <v>63.08</v>
      </c>
      <c r="E23" s="8">
        <v>41.34</v>
      </c>
      <c r="F23" s="8">
        <v>52.45</v>
      </c>
      <c r="G23" s="8">
        <v>47.27</v>
      </c>
      <c r="H23" s="8">
        <v>42.78</v>
      </c>
      <c r="I23" s="9"/>
    </row>
    <row r="24" spans="1:15" x14ac:dyDescent="0.25">
      <c r="A24" s="3" t="s">
        <v>95</v>
      </c>
      <c r="B24" s="8">
        <v>20.2</v>
      </c>
      <c r="C24" s="8">
        <v>19.420000000000002</v>
      </c>
      <c r="D24" s="8">
        <v>15.72</v>
      </c>
      <c r="E24" s="8">
        <v>19.809999999999999</v>
      </c>
      <c r="F24" s="8">
        <v>23.32</v>
      </c>
      <c r="G24" s="8">
        <v>19.45</v>
      </c>
      <c r="H24" s="8">
        <v>19.64</v>
      </c>
      <c r="I24" s="9"/>
    </row>
    <row r="25" spans="1:15" x14ac:dyDescent="0.25">
      <c r="A25" s="5" t="s">
        <v>96</v>
      </c>
      <c r="B25" s="6">
        <v>46.27</v>
      </c>
      <c r="C25" s="6">
        <v>45.34</v>
      </c>
      <c r="D25" s="6">
        <v>21.2</v>
      </c>
      <c r="E25" s="6">
        <v>38.85</v>
      </c>
      <c r="F25" s="6">
        <v>24.23</v>
      </c>
      <c r="G25" s="6">
        <v>33.29</v>
      </c>
      <c r="H25" s="6">
        <v>37.58</v>
      </c>
      <c r="I25" s="1"/>
      <c r="J25" s="1"/>
      <c r="K25" s="1"/>
      <c r="L25" s="1"/>
      <c r="M25" s="1"/>
      <c r="N25" s="1"/>
      <c r="O25" s="1"/>
    </row>
    <row r="26" spans="1:15" x14ac:dyDescent="0.25">
      <c r="A26" s="103" t="s">
        <v>162</v>
      </c>
      <c r="B26" s="103"/>
      <c r="C26" s="103"/>
      <c r="D26" s="103"/>
      <c r="E26" s="103"/>
      <c r="F26" s="103"/>
      <c r="G26" s="103"/>
      <c r="H26" s="103"/>
    </row>
    <row r="27" spans="1:15" x14ac:dyDescent="0.25">
      <c r="A27" s="100" t="s">
        <v>161</v>
      </c>
      <c r="B27" s="101"/>
      <c r="C27" s="101"/>
      <c r="D27" s="101"/>
      <c r="E27" s="101"/>
      <c r="F27" s="101"/>
      <c r="G27" s="101"/>
      <c r="H27" s="101"/>
    </row>
    <row r="28" spans="1:15" x14ac:dyDescent="0.25">
      <c r="A28" s="87" t="s">
        <v>151</v>
      </c>
      <c r="B28" s="87"/>
      <c r="C28" s="87"/>
      <c r="D28" s="87"/>
      <c r="E28" s="87"/>
      <c r="F28" s="87"/>
      <c r="G28" s="87"/>
      <c r="H28" s="87"/>
    </row>
    <row r="29" spans="1:15" x14ac:dyDescent="0.25">
      <c r="A29" s="80" t="s">
        <v>307</v>
      </c>
    </row>
    <row r="63" ht="15.75" customHeight="1" x14ac:dyDescent="0.25"/>
    <row r="64" ht="15.75" customHeight="1" x14ac:dyDescent="0.25"/>
    <row r="84" ht="14.25" customHeight="1" x14ac:dyDescent="0.25"/>
  </sheetData>
  <mergeCells count="4">
    <mergeCell ref="A1:H1"/>
    <mergeCell ref="A26:H26"/>
    <mergeCell ref="A27:H27"/>
    <mergeCell ref="A28:H28"/>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opLeftCell="A46" zoomScale="110" zoomScaleNormal="110" workbookViewId="0">
      <selection activeCell="O65" sqref="O65"/>
    </sheetView>
  </sheetViews>
  <sheetFormatPr baseColWidth="10" defaultRowHeight="15" x14ac:dyDescent="0.25"/>
  <cols>
    <col min="1" max="1" width="27.5703125" customWidth="1"/>
    <col min="2" max="2" width="12.5703125" customWidth="1"/>
    <col min="3" max="6" width="9.5703125" customWidth="1"/>
  </cols>
  <sheetData>
    <row r="1" spans="1:7" ht="27.95" customHeight="1" x14ac:dyDescent="0.25">
      <c r="A1" s="106" t="s">
        <v>97</v>
      </c>
      <c r="B1" s="106"/>
      <c r="C1" s="106"/>
      <c r="D1" s="106"/>
      <c r="E1" s="106"/>
      <c r="F1" s="106"/>
      <c r="G1" s="106"/>
    </row>
    <row r="2" spans="1:7" ht="45" x14ac:dyDescent="0.25">
      <c r="A2" s="62"/>
      <c r="B2" s="67" t="s">
        <v>20</v>
      </c>
      <c r="C2" s="67" t="s">
        <v>21</v>
      </c>
      <c r="D2" s="67" t="s">
        <v>22</v>
      </c>
      <c r="E2" s="67" t="s">
        <v>23</v>
      </c>
      <c r="F2" s="67" t="s">
        <v>24</v>
      </c>
      <c r="G2" s="67" t="s">
        <v>25</v>
      </c>
    </row>
    <row r="3" spans="1:7" x14ac:dyDescent="0.25">
      <c r="A3" s="64" t="s">
        <v>64</v>
      </c>
      <c r="B3" s="65"/>
      <c r="C3" s="65"/>
      <c r="D3" s="65"/>
      <c r="E3" s="65"/>
      <c r="F3" s="65"/>
      <c r="G3" s="65"/>
    </row>
    <row r="4" spans="1:7" x14ac:dyDescent="0.25">
      <c r="A4" s="62" t="s">
        <v>63</v>
      </c>
      <c r="B4" s="68" t="s">
        <v>244</v>
      </c>
      <c r="C4" s="69" t="s">
        <v>163</v>
      </c>
      <c r="D4" s="68" t="s">
        <v>98</v>
      </c>
      <c r="E4" s="69" t="s">
        <v>196</v>
      </c>
      <c r="F4" s="68" t="s">
        <v>99</v>
      </c>
      <c r="G4" s="69" t="s">
        <v>204</v>
      </c>
    </row>
    <row r="5" spans="1:7" x14ac:dyDescent="0.25">
      <c r="A5" s="62" t="s">
        <v>62</v>
      </c>
      <c r="B5" s="66" t="s">
        <v>100</v>
      </c>
      <c r="C5" s="66" t="s">
        <v>100</v>
      </c>
      <c r="D5" s="66" t="s">
        <v>100</v>
      </c>
      <c r="E5" s="66" t="s">
        <v>100</v>
      </c>
      <c r="F5" s="66" t="s">
        <v>100</v>
      </c>
      <c r="G5" s="66" t="s">
        <v>100</v>
      </c>
    </row>
    <row r="6" spans="1:7" x14ac:dyDescent="0.25">
      <c r="A6" s="64" t="s">
        <v>61</v>
      </c>
      <c r="B6" s="65"/>
      <c r="C6" s="65"/>
      <c r="D6" s="65"/>
      <c r="E6" s="65"/>
      <c r="F6" s="65"/>
      <c r="G6" s="65"/>
    </row>
    <row r="7" spans="1:7" x14ac:dyDescent="0.25">
      <c r="A7" s="62" t="s">
        <v>60</v>
      </c>
      <c r="B7" s="68" t="s">
        <v>255</v>
      </c>
      <c r="C7" s="68" t="s">
        <v>244</v>
      </c>
      <c r="D7" s="69" t="s">
        <v>256</v>
      </c>
      <c r="E7" s="69" t="s">
        <v>257</v>
      </c>
      <c r="F7" s="68" t="s">
        <v>258</v>
      </c>
      <c r="G7" s="68" t="s">
        <v>259</v>
      </c>
    </row>
    <row r="8" spans="1:7" x14ac:dyDescent="0.25">
      <c r="A8" s="62" t="s">
        <v>156</v>
      </c>
      <c r="B8" s="68" t="s">
        <v>259</v>
      </c>
      <c r="C8" s="68" t="s">
        <v>260</v>
      </c>
      <c r="D8" s="69" t="s">
        <v>164</v>
      </c>
      <c r="E8" s="69" t="s">
        <v>228</v>
      </c>
      <c r="F8" s="68" t="s">
        <v>261</v>
      </c>
      <c r="G8" s="69" t="s">
        <v>262</v>
      </c>
    </row>
    <row r="9" spans="1:7" x14ac:dyDescent="0.25">
      <c r="A9" s="63" t="s">
        <v>155</v>
      </c>
      <c r="B9" s="68" t="s">
        <v>263</v>
      </c>
      <c r="C9" s="68" t="s">
        <v>215</v>
      </c>
      <c r="D9" s="68" t="s">
        <v>210</v>
      </c>
      <c r="E9" s="69" t="s">
        <v>221</v>
      </c>
      <c r="F9" s="68" t="s">
        <v>264</v>
      </c>
      <c r="G9" s="69" t="s">
        <v>214</v>
      </c>
    </row>
    <row r="10" spans="1:7" x14ac:dyDescent="0.25">
      <c r="A10" s="63" t="s">
        <v>59</v>
      </c>
      <c r="B10" s="70" t="s">
        <v>101</v>
      </c>
      <c r="C10" s="71" t="s">
        <v>265</v>
      </c>
      <c r="D10" s="71" t="s">
        <v>266</v>
      </c>
      <c r="E10" s="70" t="s">
        <v>267</v>
      </c>
      <c r="F10" s="70" t="s">
        <v>102</v>
      </c>
      <c r="G10" s="71" t="s">
        <v>232</v>
      </c>
    </row>
    <row r="11" spans="1:7" x14ac:dyDescent="0.25">
      <c r="A11" s="62" t="s">
        <v>58</v>
      </c>
      <c r="B11" s="70" t="s">
        <v>237</v>
      </c>
      <c r="C11" s="70" t="s">
        <v>224</v>
      </c>
      <c r="D11" s="70" t="s">
        <v>248</v>
      </c>
      <c r="E11" s="71" t="s">
        <v>165</v>
      </c>
      <c r="F11" s="70" t="s">
        <v>218</v>
      </c>
      <c r="G11" s="70" t="s">
        <v>246</v>
      </c>
    </row>
    <row r="12" spans="1:7" x14ac:dyDescent="0.25">
      <c r="A12" s="62" t="s">
        <v>57</v>
      </c>
      <c r="B12" s="68" t="s">
        <v>268</v>
      </c>
      <c r="C12" s="69" t="s">
        <v>228</v>
      </c>
      <c r="D12" s="69" t="s">
        <v>221</v>
      </c>
      <c r="E12" s="69" t="s">
        <v>217</v>
      </c>
      <c r="F12" s="68" t="s">
        <v>269</v>
      </c>
      <c r="G12" s="68" t="s">
        <v>234</v>
      </c>
    </row>
    <row r="13" spans="1:7" x14ac:dyDescent="0.25">
      <c r="A13" s="62" t="s">
        <v>56</v>
      </c>
      <c r="B13" s="68" t="s">
        <v>264</v>
      </c>
      <c r="C13" s="68" t="s">
        <v>212</v>
      </c>
      <c r="D13" s="68" t="s">
        <v>210</v>
      </c>
      <c r="E13" s="69" t="s">
        <v>214</v>
      </c>
      <c r="F13" s="68" t="s">
        <v>270</v>
      </c>
      <c r="G13" s="69" t="s">
        <v>243</v>
      </c>
    </row>
    <row r="14" spans="1:7" x14ac:dyDescent="0.25">
      <c r="A14" s="62" t="s">
        <v>55</v>
      </c>
      <c r="B14" s="66" t="s">
        <v>100</v>
      </c>
      <c r="C14" s="66" t="s">
        <v>100</v>
      </c>
      <c r="D14" s="66" t="s">
        <v>100</v>
      </c>
      <c r="E14" s="66" t="s">
        <v>100</v>
      </c>
      <c r="F14" s="66" t="s">
        <v>100</v>
      </c>
      <c r="G14" s="66" t="s">
        <v>100</v>
      </c>
    </row>
    <row r="15" spans="1:7" x14ac:dyDescent="0.25">
      <c r="A15" s="64" t="s">
        <v>152</v>
      </c>
      <c r="B15" s="65"/>
      <c r="C15" s="65"/>
      <c r="D15" s="65"/>
      <c r="E15" s="65"/>
      <c r="F15" s="65"/>
      <c r="G15" s="65"/>
    </row>
    <row r="16" spans="1:7" x14ac:dyDescent="0.25">
      <c r="A16" s="62" t="s">
        <v>53</v>
      </c>
      <c r="B16" s="66" t="s">
        <v>100</v>
      </c>
      <c r="C16" s="66" t="s">
        <v>100</v>
      </c>
      <c r="D16" s="66" t="s">
        <v>100</v>
      </c>
      <c r="E16" s="66" t="s">
        <v>100</v>
      </c>
      <c r="F16" s="66" t="s">
        <v>100</v>
      </c>
      <c r="G16" s="66" t="s">
        <v>100</v>
      </c>
    </row>
    <row r="17" spans="1:9" x14ac:dyDescent="0.25">
      <c r="A17" s="62" t="s">
        <v>52</v>
      </c>
      <c r="B17" s="68" t="s">
        <v>98</v>
      </c>
      <c r="C17" s="68" t="s">
        <v>246</v>
      </c>
      <c r="D17" s="69" t="s">
        <v>230</v>
      </c>
      <c r="E17" s="69" t="s">
        <v>221</v>
      </c>
      <c r="F17" s="69" t="s">
        <v>250</v>
      </c>
      <c r="G17" s="69" t="s">
        <v>240</v>
      </c>
    </row>
    <row r="18" spans="1:9" x14ac:dyDescent="0.25">
      <c r="A18" s="62" t="s">
        <v>51</v>
      </c>
      <c r="B18" s="68" t="s">
        <v>251</v>
      </c>
      <c r="C18" s="68" t="s">
        <v>252</v>
      </c>
      <c r="D18" s="69" t="s">
        <v>243</v>
      </c>
      <c r="E18" s="68" t="s">
        <v>222</v>
      </c>
      <c r="F18" s="69" t="s">
        <v>225</v>
      </c>
      <c r="G18" s="69" t="s">
        <v>253</v>
      </c>
    </row>
    <row r="19" spans="1:9" x14ac:dyDescent="0.25">
      <c r="A19" s="62" t="s">
        <v>50</v>
      </c>
      <c r="B19" s="68" t="s">
        <v>248</v>
      </c>
      <c r="C19" s="68" t="s">
        <v>103</v>
      </c>
      <c r="D19" s="69" t="s">
        <v>166</v>
      </c>
      <c r="E19" s="69" t="s">
        <v>230</v>
      </c>
      <c r="F19" s="69" t="s">
        <v>167</v>
      </c>
      <c r="G19" s="68" t="s">
        <v>254</v>
      </c>
    </row>
    <row r="20" spans="1:9" x14ac:dyDescent="0.25">
      <c r="A20" s="64" t="s">
        <v>153</v>
      </c>
      <c r="B20" s="65"/>
      <c r="C20" s="65"/>
      <c r="D20" s="65"/>
      <c r="E20" s="65"/>
      <c r="F20" s="65"/>
      <c r="G20" s="65"/>
    </row>
    <row r="21" spans="1:9" x14ac:dyDescent="0.25">
      <c r="A21" s="62" t="s">
        <v>53</v>
      </c>
      <c r="B21" s="66" t="s">
        <v>100</v>
      </c>
      <c r="C21" s="66" t="s">
        <v>100</v>
      </c>
      <c r="D21" s="66" t="s">
        <v>100</v>
      </c>
      <c r="E21" s="66" t="s">
        <v>100</v>
      </c>
      <c r="F21" s="66" t="s">
        <v>100</v>
      </c>
      <c r="G21" s="66" t="s">
        <v>100</v>
      </c>
    </row>
    <row r="22" spans="1:9" x14ac:dyDescent="0.25">
      <c r="A22" s="62" t="s">
        <v>52</v>
      </c>
      <c r="B22" s="69" t="s">
        <v>168</v>
      </c>
      <c r="C22" s="68" t="s">
        <v>210</v>
      </c>
      <c r="D22" s="69" t="s">
        <v>238</v>
      </c>
      <c r="E22" s="68" t="s">
        <v>244</v>
      </c>
      <c r="F22" s="68" t="s">
        <v>104</v>
      </c>
      <c r="G22" s="68" t="s">
        <v>246</v>
      </c>
    </row>
    <row r="23" spans="1:9" x14ac:dyDescent="0.25">
      <c r="A23" s="62" t="s">
        <v>51</v>
      </c>
      <c r="B23" s="69" t="s">
        <v>169</v>
      </c>
      <c r="C23" s="68" t="s">
        <v>105</v>
      </c>
      <c r="D23" s="69" t="s">
        <v>217</v>
      </c>
      <c r="E23" s="69" t="s">
        <v>221</v>
      </c>
      <c r="F23" s="68" t="s">
        <v>215</v>
      </c>
      <c r="G23" s="68" t="s">
        <v>106</v>
      </c>
    </row>
    <row r="24" spans="1:9" x14ac:dyDescent="0.25">
      <c r="A24" s="62" t="s">
        <v>50</v>
      </c>
      <c r="B24" s="69" t="s">
        <v>170</v>
      </c>
      <c r="C24" s="68" t="s">
        <v>107</v>
      </c>
      <c r="D24" s="68" t="s">
        <v>249</v>
      </c>
      <c r="E24" s="69" t="s">
        <v>171</v>
      </c>
      <c r="F24" s="69" t="s">
        <v>231</v>
      </c>
      <c r="G24" s="68" t="s">
        <v>108</v>
      </c>
    </row>
    <row r="25" spans="1:9" x14ac:dyDescent="0.25">
      <c r="A25" s="64" t="s">
        <v>49</v>
      </c>
      <c r="B25" s="65"/>
      <c r="C25" s="65"/>
      <c r="D25" s="65"/>
      <c r="E25" s="65"/>
      <c r="F25" s="65"/>
      <c r="G25" s="65"/>
    </row>
    <row r="26" spans="1:9" x14ac:dyDescent="0.25">
      <c r="A26" s="62" t="s">
        <v>157</v>
      </c>
      <c r="B26" s="66" t="s">
        <v>100</v>
      </c>
      <c r="C26" s="66" t="s">
        <v>100</v>
      </c>
      <c r="D26" s="66" t="s">
        <v>100</v>
      </c>
      <c r="E26" s="66" t="s">
        <v>100</v>
      </c>
      <c r="F26" s="66" t="s">
        <v>100</v>
      </c>
      <c r="G26" s="66" t="s">
        <v>100</v>
      </c>
    </row>
    <row r="27" spans="1:9" x14ac:dyDescent="0.25">
      <c r="A27" s="62" t="s">
        <v>158</v>
      </c>
      <c r="B27" s="69" t="s">
        <v>245</v>
      </c>
      <c r="C27" s="69" t="s">
        <v>211</v>
      </c>
      <c r="D27" s="68" t="s">
        <v>215</v>
      </c>
      <c r="E27" s="68" t="s">
        <v>236</v>
      </c>
      <c r="F27" s="68" t="s">
        <v>246</v>
      </c>
      <c r="G27" s="68" t="s">
        <v>247</v>
      </c>
    </row>
    <row r="28" spans="1:9" x14ac:dyDescent="0.25">
      <c r="A28" s="62" t="s">
        <v>159</v>
      </c>
      <c r="B28" s="69" t="s">
        <v>239</v>
      </c>
      <c r="C28" s="68" t="s">
        <v>215</v>
      </c>
      <c r="D28" s="69" t="s">
        <v>217</v>
      </c>
      <c r="E28" s="68" t="s">
        <v>234</v>
      </c>
      <c r="F28" s="68" t="s">
        <v>222</v>
      </c>
      <c r="G28" s="68" t="s">
        <v>236</v>
      </c>
      <c r="I28" s="1"/>
    </row>
    <row r="29" spans="1:9" x14ac:dyDescent="0.25">
      <c r="A29" s="62" t="s">
        <v>160</v>
      </c>
      <c r="B29" s="72" t="s">
        <v>216</v>
      </c>
      <c r="C29" s="72" t="s">
        <v>242</v>
      </c>
      <c r="D29" s="73" t="s">
        <v>172</v>
      </c>
      <c r="E29" s="73" t="s">
        <v>230</v>
      </c>
      <c r="F29" s="72" t="s">
        <v>242</v>
      </c>
      <c r="G29" s="72" t="s">
        <v>248</v>
      </c>
    </row>
    <row r="30" spans="1:9" x14ac:dyDescent="0.25">
      <c r="A30" s="64" t="s">
        <v>154</v>
      </c>
      <c r="B30" s="65"/>
      <c r="C30" s="65"/>
      <c r="D30" s="65"/>
      <c r="E30" s="65"/>
      <c r="F30" s="65"/>
      <c r="G30" s="65"/>
    </row>
    <row r="31" spans="1:9" x14ac:dyDescent="0.25">
      <c r="A31" s="62" t="s">
        <v>68</v>
      </c>
      <c r="B31" s="66" t="s">
        <v>100</v>
      </c>
      <c r="C31" s="66" t="s">
        <v>100</v>
      </c>
      <c r="D31" s="66" t="s">
        <v>100</v>
      </c>
      <c r="E31" s="66" t="s">
        <v>100</v>
      </c>
      <c r="F31" s="66" t="s">
        <v>100</v>
      </c>
      <c r="G31" s="66" t="s">
        <v>100</v>
      </c>
    </row>
    <row r="32" spans="1:9" x14ac:dyDescent="0.25">
      <c r="A32" s="62" t="s">
        <v>84</v>
      </c>
      <c r="B32" s="68" t="s">
        <v>107</v>
      </c>
      <c r="C32" s="68" t="s">
        <v>244</v>
      </c>
      <c r="D32" s="69" t="s">
        <v>173</v>
      </c>
      <c r="E32" s="68" t="s">
        <v>224</v>
      </c>
      <c r="F32" s="69" t="s">
        <v>174</v>
      </c>
      <c r="G32" s="68" t="s">
        <v>234</v>
      </c>
    </row>
    <row r="33" spans="1:7" x14ac:dyDescent="0.25">
      <c r="A33" s="62" t="s">
        <v>85</v>
      </c>
      <c r="B33" s="72" t="s">
        <v>109</v>
      </c>
      <c r="C33" s="72" t="s">
        <v>110</v>
      </c>
      <c r="D33" s="73" t="s">
        <v>175</v>
      </c>
      <c r="E33" s="72" t="s">
        <v>215</v>
      </c>
      <c r="F33" s="73" t="s">
        <v>176</v>
      </c>
      <c r="G33" s="73" t="s">
        <v>231</v>
      </c>
    </row>
    <row r="34" spans="1:7" x14ac:dyDescent="0.25">
      <c r="A34" s="64" t="s">
        <v>86</v>
      </c>
      <c r="B34" s="65"/>
      <c r="C34" s="65"/>
      <c r="D34" s="65"/>
      <c r="E34" s="65"/>
      <c r="F34" s="65"/>
      <c r="G34" s="65"/>
    </row>
    <row r="35" spans="1:7" x14ac:dyDescent="0.25">
      <c r="A35" s="62" t="s">
        <v>87</v>
      </c>
      <c r="B35" s="66" t="s">
        <v>100</v>
      </c>
      <c r="C35" s="66" t="s">
        <v>100</v>
      </c>
      <c r="D35" s="66" t="s">
        <v>100</v>
      </c>
      <c r="E35" s="66" t="s">
        <v>100</v>
      </c>
      <c r="F35" s="66" t="s">
        <v>100</v>
      </c>
      <c r="G35" s="66" t="s">
        <v>100</v>
      </c>
    </row>
    <row r="36" spans="1:7" x14ac:dyDescent="0.25">
      <c r="A36" s="62" t="s">
        <v>88</v>
      </c>
      <c r="B36" s="69" t="s">
        <v>167</v>
      </c>
      <c r="C36" s="68" t="s">
        <v>218</v>
      </c>
      <c r="D36" s="68" t="s">
        <v>215</v>
      </c>
      <c r="E36" s="69" t="s">
        <v>241</v>
      </c>
      <c r="F36" s="68" t="s">
        <v>111</v>
      </c>
      <c r="G36" s="68" t="s">
        <v>210</v>
      </c>
    </row>
    <row r="37" spans="1:7" x14ac:dyDescent="0.25">
      <c r="A37" s="62" t="s">
        <v>89</v>
      </c>
      <c r="B37" s="69" t="s">
        <v>177</v>
      </c>
      <c r="C37" s="68" t="s">
        <v>112</v>
      </c>
      <c r="D37" s="68" t="s">
        <v>242</v>
      </c>
      <c r="E37" s="69" t="s">
        <v>232</v>
      </c>
      <c r="F37" s="68" t="s">
        <v>113</v>
      </c>
      <c r="G37" s="69" t="s">
        <v>233</v>
      </c>
    </row>
    <row r="38" spans="1:7" x14ac:dyDescent="0.25">
      <c r="A38" s="62" t="s">
        <v>90</v>
      </c>
      <c r="B38" s="73" t="s">
        <v>178</v>
      </c>
      <c r="C38" s="72" t="s">
        <v>114</v>
      </c>
      <c r="D38" s="72" t="s">
        <v>213</v>
      </c>
      <c r="E38" s="73" t="s">
        <v>243</v>
      </c>
      <c r="F38" s="72" t="s">
        <v>115</v>
      </c>
      <c r="G38" s="72" t="s">
        <v>244</v>
      </c>
    </row>
    <row r="39" spans="1:7" x14ac:dyDescent="0.25">
      <c r="A39" s="64" t="s">
        <v>91</v>
      </c>
      <c r="B39" s="65"/>
      <c r="C39" s="65"/>
      <c r="D39" s="65"/>
      <c r="E39" s="65"/>
      <c r="F39" s="65"/>
      <c r="G39" s="65"/>
    </row>
    <row r="40" spans="1:7" x14ac:dyDescent="0.25">
      <c r="A40" s="62" t="s">
        <v>68</v>
      </c>
      <c r="B40" s="66" t="s">
        <v>100</v>
      </c>
      <c r="C40" s="66" t="s">
        <v>100</v>
      </c>
      <c r="D40" s="66" t="s">
        <v>100</v>
      </c>
      <c r="E40" s="66" t="s">
        <v>100</v>
      </c>
      <c r="F40" s="66" t="s">
        <v>100</v>
      </c>
      <c r="G40" s="66" t="s">
        <v>100</v>
      </c>
    </row>
    <row r="41" spans="1:7" x14ac:dyDescent="0.25">
      <c r="A41" s="62" t="s">
        <v>92</v>
      </c>
      <c r="B41" s="68" t="s">
        <v>237</v>
      </c>
      <c r="C41" s="68" t="s">
        <v>116</v>
      </c>
      <c r="D41" s="69" t="s">
        <v>179</v>
      </c>
      <c r="E41" s="68" t="s">
        <v>117</v>
      </c>
      <c r="F41" s="69" t="s">
        <v>180</v>
      </c>
      <c r="G41" s="69" t="s">
        <v>238</v>
      </c>
    </row>
    <row r="42" spans="1:7" x14ac:dyDescent="0.25">
      <c r="A42" s="62" t="s">
        <v>31</v>
      </c>
      <c r="B42" s="68" t="s">
        <v>118</v>
      </c>
      <c r="C42" s="68" t="s">
        <v>119</v>
      </c>
      <c r="D42" s="69" t="s">
        <v>181</v>
      </c>
      <c r="E42" s="68" t="s">
        <v>213</v>
      </c>
      <c r="F42" s="69" t="s">
        <v>239</v>
      </c>
      <c r="G42" s="69" t="s">
        <v>239</v>
      </c>
    </row>
    <row r="43" spans="1:7" x14ac:dyDescent="0.25">
      <c r="A43" s="62" t="s">
        <v>30</v>
      </c>
      <c r="B43" s="72" t="s">
        <v>114</v>
      </c>
      <c r="C43" s="72" t="s">
        <v>120</v>
      </c>
      <c r="D43" s="73" t="s">
        <v>182</v>
      </c>
      <c r="E43" s="72" t="s">
        <v>210</v>
      </c>
      <c r="F43" s="73" t="s">
        <v>183</v>
      </c>
      <c r="G43" s="73" t="s">
        <v>240</v>
      </c>
    </row>
    <row r="44" spans="1:7" x14ac:dyDescent="0.25">
      <c r="A44" s="64" t="s">
        <v>93</v>
      </c>
      <c r="B44" s="65"/>
      <c r="C44" s="65"/>
      <c r="D44" s="65"/>
      <c r="E44" s="65"/>
      <c r="F44" s="65"/>
      <c r="G44" s="65"/>
    </row>
    <row r="45" spans="1:7" x14ac:dyDescent="0.25">
      <c r="A45" s="62" t="s">
        <v>68</v>
      </c>
      <c r="B45" s="66" t="s">
        <v>100</v>
      </c>
      <c r="C45" s="66" t="s">
        <v>100</v>
      </c>
      <c r="D45" s="66" t="s">
        <v>100</v>
      </c>
      <c r="E45" s="66" t="s">
        <v>100</v>
      </c>
      <c r="F45" s="66" t="s">
        <v>100</v>
      </c>
      <c r="G45" s="66" t="s">
        <v>100</v>
      </c>
    </row>
    <row r="46" spans="1:7" x14ac:dyDescent="0.25">
      <c r="A46" s="62" t="s">
        <v>92</v>
      </c>
      <c r="B46" s="68" t="s">
        <v>110</v>
      </c>
      <c r="C46" s="68" t="s">
        <v>114</v>
      </c>
      <c r="D46" s="69" t="s">
        <v>181</v>
      </c>
      <c r="E46" s="69" t="s">
        <v>229</v>
      </c>
      <c r="F46" s="69" t="s">
        <v>230</v>
      </c>
      <c r="G46" s="69" t="s">
        <v>231</v>
      </c>
    </row>
    <row r="47" spans="1:7" x14ac:dyDescent="0.25">
      <c r="A47" s="62" t="s">
        <v>31</v>
      </c>
      <c r="B47" s="68" t="s">
        <v>121</v>
      </c>
      <c r="C47" s="68" t="s">
        <v>122</v>
      </c>
      <c r="D47" s="69" t="s">
        <v>184</v>
      </c>
      <c r="E47" s="69" t="s">
        <v>232</v>
      </c>
      <c r="F47" s="69" t="s">
        <v>233</v>
      </c>
      <c r="G47" s="68" t="s">
        <v>234</v>
      </c>
    </row>
    <row r="48" spans="1:7" x14ac:dyDescent="0.25">
      <c r="A48" s="62" t="s">
        <v>30</v>
      </c>
      <c r="B48" s="72" t="s">
        <v>123</v>
      </c>
      <c r="C48" s="72" t="s">
        <v>124</v>
      </c>
      <c r="D48" s="73" t="s">
        <v>235</v>
      </c>
      <c r="E48" s="73" t="s">
        <v>225</v>
      </c>
      <c r="F48" s="73" t="s">
        <v>185</v>
      </c>
      <c r="G48" s="72" t="s">
        <v>236</v>
      </c>
    </row>
    <row r="49" spans="1:7" x14ac:dyDescent="0.25">
      <c r="A49" s="111" t="s">
        <v>94</v>
      </c>
      <c r="B49" s="111"/>
      <c r="C49" s="62"/>
      <c r="D49" s="62"/>
      <c r="E49" s="62"/>
      <c r="F49" s="62"/>
      <c r="G49" s="62"/>
    </row>
    <row r="50" spans="1:7" x14ac:dyDescent="0.25">
      <c r="A50" s="62" t="s">
        <v>68</v>
      </c>
      <c r="B50" s="66" t="s">
        <v>100</v>
      </c>
      <c r="C50" s="66" t="s">
        <v>100</v>
      </c>
      <c r="D50" s="66" t="s">
        <v>100</v>
      </c>
      <c r="E50" s="66" t="s">
        <v>100</v>
      </c>
      <c r="F50" s="66" t="s">
        <v>100</v>
      </c>
      <c r="G50" s="66" t="s">
        <v>100</v>
      </c>
    </row>
    <row r="51" spans="1:7" x14ac:dyDescent="0.25">
      <c r="A51" s="62" t="s">
        <v>95</v>
      </c>
      <c r="B51" s="68" t="s">
        <v>115</v>
      </c>
      <c r="C51" s="69" t="s">
        <v>226</v>
      </c>
      <c r="D51" s="69" t="s">
        <v>186</v>
      </c>
      <c r="E51" s="68" t="s">
        <v>216</v>
      </c>
      <c r="F51" s="69" t="s">
        <v>227</v>
      </c>
      <c r="G51" s="69" t="s">
        <v>228</v>
      </c>
    </row>
    <row r="52" spans="1:7" x14ac:dyDescent="0.25">
      <c r="A52" s="62" t="s">
        <v>96</v>
      </c>
      <c r="B52" s="72" t="s">
        <v>125</v>
      </c>
      <c r="C52" s="72" t="s">
        <v>106</v>
      </c>
      <c r="D52" s="73" t="s">
        <v>187</v>
      </c>
      <c r="E52" s="72" t="s">
        <v>126</v>
      </c>
      <c r="F52" s="73" t="s">
        <v>188</v>
      </c>
      <c r="G52" s="73" t="s">
        <v>189</v>
      </c>
    </row>
    <row r="53" spans="1:7" x14ac:dyDescent="0.25">
      <c r="A53" s="64" t="s">
        <v>205</v>
      </c>
      <c r="B53" s="65"/>
      <c r="C53" s="65"/>
      <c r="D53" s="65"/>
      <c r="E53" s="65"/>
      <c r="F53" s="65"/>
      <c r="G53" s="65"/>
    </row>
    <row r="54" spans="1:7" x14ac:dyDescent="0.25">
      <c r="A54" s="62" t="s">
        <v>127</v>
      </c>
      <c r="B54" s="66" t="s">
        <v>100</v>
      </c>
      <c r="C54" s="66" t="s">
        <v>100</v>
      </c>
      <c r="D54" s="66" t="s">
        <v>100</v>
      </c>
      <c r="E54" s="66" t="s">
        <v>100</v>
      </c>
      <c r="F54" s="66" t="s">
        <v>100</v>
      </c>
      <c r="G54" s="66" t="s">
        <v>100</v>
      </c>
    </row>
    <row r="55" spans="1:7" x14ac:dyDescent="0.25">
      <c r="A55" s="62" t="s">
        <v>73</v>
      </c>
      <c r="B55" s="68" t="s">
        <v>128</v>
      </c>
      <c r="C55" s="68" t="s">
        <v>102</v>
      </c>
      <c r="D55" s="68" t="s">
        <v>210</v>
      </c>
      <c r="E55" s="69" t="s">
        <v>211</v>
      </c>
      <c r="F55" s="68" t="s">
        <v>212</v>
      </c>
      <c r="G55" s="69" t="s">
        <v>190</v>
      </c>
    </row>
    <row r="56" spans="1:7" x14ac:dyDescent="0.25">
      <c r="A56" s="62" t="s">
        <v>74</v>
      </c>
      <c r="B56" s="68" t="s">
        <v>129</v>
      </c>
      <c r="C56" s="68" t="s">
        <v>98</v>
      </c>
      <c r="D56" s="68" t="s">
        <v>213</v>
      </c>
      <c r="E56" s="69" t="s">
        <v>214</v>
      </c>
      <c r="F56" s="68" t="s">
        <v>130</v>
      </c>
      <c r="G56" s="69" t="s">
        <v>191</v>
      </c>
    </row>
    <row r="57" spans="1:7" x14ac:dyDescent="0.25">
      <c r="A57" s="62" t="s">
        <v>75</v>
      </c>
      <c r="B57" s="68" t="s">
        <v>131</v>
      </c>
      <c r="C57" s="68" t="s">
        <v>132</v>
      </c>
      <c r="D57" s="68" t="s">
        <v>215</v>
      </c>
      <c r="E57" s="69" t="s">
        <v>211</v>
      </c>
      <c r="F57" s="68" t="s">
        <v>216</v>
      </c>
      <c r="G57" s="69" t="s">
        <v>192</v>
      </c>
    </row>
    <row r="58" spans="1:7" x14ac:dyDescent="0.25">
      <c r="A58" s="62" t="s">
        <v>76</v>
      </c>
      <c r="B58" s="68" t="s">
        <v>133</v>
      </c>
      <c r="C58" s="68" t="s">
        <v>134</v>
      </c>
      <c r="D58" s="69" t="s">
        <v>217</v>
      </c>
      <c r="E58" s="69" t="s">
        <v>193</v>
      </c>
      <c r="F58" s="68" t="s">
        <v>135</v>
      </c>
      <c r="G58" s="69" t="s">
        <v>194</v>
      </c>
    </row>
    <row r="59" spans="1:7" x14ac:dyDescent="0.25">
      <c r="A59" s="62" t="s">
        <v>77</v>
      </c>
      <c r="B59" s="68" t="s">
        <v>218</v>
      </c>
      <c r="C59" s="68" t="s">
        <v>99</v>
      </c>
      <c r="D59" s="68" t="s">
        <v>136</v>
      </c>
      <c r="E59" s="69" t="s">
        <v>219</v>
      </c>
      <c r="F59" s="68" t="s">
        <v>121</v>
      </c>
      <c r="G59" s="69" t="s">
        <v>220</v>
      </c>
    </row>
    <row r="60" spans="1:7" x14ac:dyDescent="0.25">
      <c r="A60" s="62" t="s">
        <v>78</v>
      </c>
      <c r="B60" s="68" t="s">
        <v>137</v>
      </c>
      <c r="C60" s="68" t="s">
        <v>138</v>
      </c>
      <c r="D60" s="68" t="s">
        <v>212</v>
      </c>
      <c r="E60" s="69" t="s">
        <v>195</v>
      </c>
      <c r="F60" s="68" t="s">
        <v>139</v>
      </c>
      <c r="G60" s="69" t="s">
        <v>196</v>
      </c>
    </row>
    <row r="61" spans="1:7" x14ac:dyDescent="0.25">
      <c r="A61" s="62" t="s">
        <v>79</v>
      </c>
      <c r="B61" s="69" t="s">
        <v>221</v>
      </c>
      <c r="C61" s="68" t="s">
        <v>140</v>
      </c>
      <c r="D61" s="68" t="s">
        <v>222</v>
      </c>
      <c r="E61" s="69" t="s">
        <v>197</v>
      </c>
      <c r="F61" s="68" t="s">
        <v>223</v>
      </c>
      <c r="G61" s="69" t="s">
        <v>196</v>
      </c>
    </row>
    <row r="62" spans="1:7" x14ac:dyDescent="0.25">
      <c r="A62" s="62" t="s">
        <v>80</v>
      </c>
      <c r="B62" s="69" t="s">
        <v>198</v>
      </c>
      <c r="C62" s="68" t="s">
        <v>141</v>
      </c>
      <c r="D62" s="68" t="s">
        <v>224</v>
      </c>
      <c r="E62" s="69" t="s">
        <v>225</v>
      </c>
      <c r="F62" s="68" t="s">
        <v>142</v>
      </c>
      <c r="G62" s="69" t="s">
        <v>199</v>
      </c>
    </row>
    <row r="63" spans="1:7" x14ac:dyDescent="0.25">
      <c r="A63" s="62" t="s">
        <v>81</v>
      </c>
      <c r="B63" s="73" t="s">
        <v>200</v>
      </c>
      <c r="C63" s="72" t="s">
        <v>143</v>
      </c>
      <c r="D63" s="73" t="s">
        <v>201</v>
      </c>
      <c r="E63" s="73" t="s">
        <v>202</v>
      </c>
      <c r="F63" s="72" t="s">
        <v>144</v>
      </c>
      <c r="G63" s="73" t="s">
        <v>203</v>
      </c>
    </row>
    <row r="64" spans="1:7" x14ac:dyDescent="0.25">
      <c r="A64" s="107"/>
      <c r="B64" s="108"/>
      <c r="C64" s="108"/>
      <c r="D64" s="108"/>
      <c r="E64" s="108"/>
      <c r="F64" s="108"/>
      <c r="G64" s="108"/>
    </row>
    <row r="65" spans="1:7" ht="62.25" customHeight="1" x14ac:dyDescent="0.25">
      <c r="A65" s="109" t="s">
        <v>206</v>
      </c>
      <c r="B65" s="109"/>
      <c r="C65" s="109"/>
      <c r="D65" s="109"/>
      <c r="E65" s="109"/>
      <c r="F65" s="109"/>
      <c r="G65" s="105"/>
    </row>
    <row r="66" spans="1:7" ht="21" customHeight="1" x14ac:dyDescent="0.25">
      <c r="A66" s="104" t="s">
        <v>207</v>
      </c>
      <c r="B66" s="104"/>
      <c r="C66" s="104"/>
      <c r="D66" s="104"/>
      <c r="E66" s="104"/>
      <c r="F66" s="104"/>
      <c r="G66" s="110"/>
    </row>
    <row r="67" spans="1:7" ht="14.1" customHeight="1" x14ac:dyDescent="0.25">
      <c r="A67" s="104" t="s">
        <v>208</v>
      </c>
      <c r="B67" s="110"/>
      <c r="C67" s="110"/>
      <c r="D67" s="110"/>
      <c r="E67" s="110"/>
      <c r="F67" s="110"/>
      <c r="G67" s="105"/>
    </row>
    <row r="68" spans="1:7" x14ac:dyDescent="0.25">
      <c r="A68" s="104" t="s">
        <v>209</v>
      </c>
      <c r="B68" s="104"/>
      <c r="C68" s="104"/>
      <c r="D68" s="104"/>
      <c r="E68" s="104"/>
      <c r="F68" s="104"/>
      <c r="G68" s="105"/>
    </row>
    <row r="69" spans="1:7" x14ac:dyDescent="0.25">
      <c r="A69" s="80" t="s">
        <v>307</v>
      </c>
    </row>
  </sheetData>
  <mergeCells count="7">
    <mergeCell ref="A68:G68"/>
    <mergeCell ref="A1:G1"/>
    <mergeCell ref="A64:G64"/>
    <mergeCell ref="A65:G65"/>
    <mergeCell ref="A66:G66"/>
    <mergeCell ref="A67:G67"/>
    <mergeCell ref="A49:B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Encadré 1</vt:lpstr>
      <vt:lpstr>Encadré 2</vt:lpstr>
      <vt:lpstr>Encadré 3</vt:lpstr>
      <vt:lpstr>Figure 1</vt:lpstr>
      <vt:lpstr>Figure 2 </vt:lpstr>
      <vt:lpstr>Figure 3</vt:lpstr>
      <vt:lpstr>Figure 4</vt:lpstr>
      <vt:lpstr>Figure 5</vt:lpstr>
      <vt:lpstr>Figure 6</vt:lpstr>
      <vt:lpstr>'Figure 1'!Zone_d_impression</vt:lpstr>
      <vt:lpstr>'Figure 2 '!Zone_d_impression</vt:lpstr>
      <vt:lpstr>'Figure 3'!Zone_d_impression</vt:lpstr>
      <vt:lpstr>'Figure 4'!Zone_d_impression</vt:lpstr>
      <vt:lpstr>'Figure 5'!Zone_d_impression</vt:lpstr>
      <vt:lpstr>'Figure 6'!Zone_d_impression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six manières dont les collégiens occupent leur temps libre</dc:title>
  <dc:creator>DEPP-MENJ - Ministère de l'Éducation nationale et de la Jeunesse - Direction de l'évaluation; de la prospective et de la performance</dc:creator>
  <cp:lastModifiedBy>Administration centrale</cp:lastModifiedBy>
  <dcterms:created xsi:type="dcterms:W3CDTF">2022-09-15T09:24:19Z</dcterms:created>
  <dcterms:modified xsi:type="dcterms:W3CDTF">2022-11-29T10:59:34Z</dcterms:modified>
</cp:coreProperties>
</file>