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0515" windowHeight="2895"/>
  </bookViews>
  <sheets>
    <sheet name="lanterne gros géné12V" sheetId="3" r:id="rId1"/>
  </sheets>
  <calcPr calcId="125725"/>
</workbook>
</file>

<file path=xl/calcChain.xml><?xml version="1.0" encoding="utf-8"?>
<calcChain xmlns="http://schemas.openxmlformats.org/spreadsheetml/2006/main">
  <c r="C7" i="3"/>
  <c r="E7"/>
  <c r="C8"/>
  <c r="E8"/>
  <c r="E5"/>
  <c r="E6"/>
  <c r="C5"/>
  <c r="C6"/>
  <c r="E4"/>
  <c r="C4"/>
  <c r="E3"/>
  <c r="C3"/>
  <c r="E2"/>
  <c r="C2"/>
</calcChain>
</file>

<file path=xl/sharedStrings.xml><?xml version="1.0" encoding="utf-8"?>
<sst xmlns="http://schemas.openxmlformats.org/spreadsheetml/2006/main" count="5" uniqueCount="4">
  <si>
    <t>d(m)</t>
  </si>
  <si>
    <t>E(lx)</t>
  </si>
  <si>
    <t>1/d² ( 1/m²)</t>
  </si>
  <si>
    <t>E*d²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</si>
</sst>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Eclairement en fonction de 1/d²(1/m²)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Eq val="1"/>
            <c:trendlineLbl>
              <c:layout>
                <c:manualLayout>
                  <c:x val="1.6874500129543897E-4"/>
                  <c:y val="-3.0684510443799096E-2"/>
                </c:manualLayout>
              </c:layout>
              <c:numFmt formatCode="General" sourceLinked="0"/>
            </c:trendlineLbl>
          </c:trendline>
          <c:xVal>
            <c:numRef>
              <c:f>'lanterne gros géné12V'!$C$2:$C$8</c:f>
              <c:numCache>
                <c:formatCode>0.00</c:formatCode>
                <c:ptCount val="7"/>
                <c:pt idx="0">
                  <c:v>24.999999999999996</c:v>
                </c:pt>
                <c:pt idx="1">
                  <c:v>16</c:v>
                </c:pt>
                <c:pt idx="2">
                  <c:v>11.111111111111111</c:v>
                </c:pt>
                <c:pt idx="3">
                  <c:v>8.1632653061224509</c:v>
                </c:pt>
                <c:pt idx="4">
                  <c:v>6.2499999999999991</c:v>
                </c:pt>
                <c:pt idx="5">
                  <c:v>4.9382716049382713</c:v>
                </c:pt>
                <c:pt idx="6">
                  <c:v>4</c:v>
                </c:pt>
              </c:numCache>
            </c:numRef>
          </c:xVal>
          <c:yVal>
            <c:numRef>
              <c:f>'lanterne gros géné12V'!$D$2:$D$8</c:f>
              <c:numCache>
                <c:formatCode>General</c:formatCode>
                <c:ptCount val="7"/>
                <c:pt idx="0">
                  <c:v>1080</c:v>
                </c:pt>
                <c:pt idx="1">
                  <c:v>720</c:v>
                </c:pt>
                <c:pt idx="2">
                  <c:v>510</c:v>
                </c:pt>
                <c:pt idx="3">
                  <c:v>380</c:v>
                </c:pt>
                <c:pt idx="4">
                  <c:v>290</c:v>
                </c:pt>
                <c:pt idx="5">
                  <c:v>240</c:v>
                </c:pt>
                <c:pt idx="6">
                  <c:v>190</c:v>
                </c:pt>
              </c:numCache>
            </c:numRef>
          </c:yVal>
        </c:ser>
        <c:axId val="71288320"/>
        <c:axId val="71290240"/>
      </c:scatterChart>
      <c:valAx>
        <c:axId val="71288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1/d²</a:t>
                </a:r>
              </a:p>
            </c:rich>
          </c:tx>
          <c:layout/>
        </c:title>
        <c:numFmt formatCode="0.00" sourceLinked="1"/>
        <c:tickLblPos val="nextTo"/>
        <c:crossAx val="71290240"/>
        <c:crosses val="autoZero"/>
        <c:crossBetween val="midCat"/>
      </c:valAx>
      <c:valAx>
        <c:axId val="71290240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fr-FR"/>
                  <a:t>E(lux)</a:t>
                </a:r>
              </a:p>
            </c:rich>
          </c:tx>
          <c:layout/>
        </c:title>
        <c:numFmt formatCode="General" sourceLinked="1"/>
        <c:tickLblPos val="nextTo"/>
        <c:crossAx val="712883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'lanterne gros géné12V'!$B$1</c:f>
              <c:strCache>
                <c:ptCount val="1"/>
                <c:pt idx="0">
                  <c:v>E(lx)</c:v>
                </c:pt>
              </c:strCache>
            </c:strRef>
          </c:tx>
          <c:spPr>
            <a:ln w="28575">
              <a:noFill/>
            </a:ln>
          </c:spPr>
          <c:trendline>
            <c:trendlineType val="power"/>
            <c:dispEq val="1"/>
            <c:trendlineLbl>
              <c:layout>
                <c:manualLayout>
                  <c:x val="-5.4626591030959855E-2"/>
                  <c:y val="3.3252889203493084E-2"/>
                </c:manualLayout>
              </c:layout>
              <c:numFmt formatCode="General" sourceLinked="0"/>
            </c:trendlineLbl>
          </c:trendline>
          <c:xVal>
            <c:numRef>
              <c:f>'lanterne gros géné12V'!$A$2:$A$8</c:f>
              <c:numCache>
                <c:formatCode>General</c:formatCode>
                <c:ptCount val="7"/>
                <c:pt idx="0">
                  <c:v>0.2</c:v>
                </c:pt>
                <c:pt idx="1">
                  <c:v>0.25</c:v>
                </c:pt>
                <c:pt idx="2">
                  <c:v>0.3</c:v>
                </c:pt>
                <c:pt idx="3">
                  <c:v>0.35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</c:numCache>
            </c:numRef>
          </c:xVal>
          <c:yVal>
            <c:numRef>
              <c:f>'lanterne gros géné12V'!$B$2:$B$8</c:f>
              <c:numCache>
                <c:formatCode>General</c:formatCode>
                <c:ptCount val="7"/>
                <c:pt idx="0">
                  <c:v>1080</c:v>
                </c:pt>
                <c:pt idx="1">
                  <c:v>720</c:v>
                </c:pt>
                <c:pt idx="2">
                  <c:v>510</c:v>
                </c:pt>
                <c:pt idx="3">
                  <c:v>380</c:v>
                </c:pt>
                <c:pt idx="4">
                  <c:v>290</c:v>
                </c:pt>
                <c:pt idx="5">
                  <c:v>240</c:v>
                </c:pt>
                <c:pt idx="6">
                  <c:v>190</c:v>
                </c:pt>
              </c:numCache>
            </c:numRef>
          </c:yVal>
        </c:ser>
        <c:axId val="71786880"/>
        <c:axId val="71788416"/>
      </c:scatterChart>
      <c:valAx>
        <c:axId val="71786880"/>
        <c:scaling>
          <c:orientation val="minMax"/>
        </c:scaling>
        <c:axPos val="b"/>
        <c:numFmt formatCode="General" sourceLinked="1"/>
        <c:tickLblPos val="nextTo"/>
        <c:crossAx val="71788416"/>
        <c:crosses val="autoZero"/>
        <c:crossBetween val="midCat"/>
      </c:valAx>
      <c:valAx>
        <c:axId val="71788416"/>
        <c:scaling>
          <c:orientation val="minMax"/>
        </c:scaling>
        <c:axPos val="l"/>
        <c:majorGridlines/>
        <c:numFmt formatCode="General" sourceLinked="1"/>
        <c:tickLblPos val="nextTo"/>
        <c:crossAx val="717868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11</xdr:row>
      <xdr:rowOff>180974</xdr:rowOff>
    </xdr:from>
    <xdr:to>
      <xdr:col>10</xdr:col>
      <xdr:colOff>695325</xdr:colOff>
      <xdr:row>24</xdr:row>
      <xdr:rowOff>9525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285750</xdr:colOff>
      <xdr:row>0</xdr:row>
      <xdr:rowOff>28576</xdr:rowOff>
    </xdr:from>
    <xdr:to>
      <xdr:col>10</xdr:col>
      <xdr:colOff>676275</xdr:colOff>
      <xdr:row>10</xdr:row>
      <xdr:rowOff>85725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E10" sqref="E10"/>
    </sheetView>
  </sheetViews>
  <sheetFormatPr baseColWidth="10" defaultRowHeight="15"/>
  <cols>
    <col min="3" max="3" width="11.42578125" style="2"/>
  </cols>
  <sheetData>
    <row r="1" spans="1:5" ht="15.75">
      <c r="A1" s="1" t="s">
        <v>0</v>
      </c>
      <c r="B1" s="1" t="s">
        <v>1</v>
      </c>
      <c r="C1" s="3" t="s">
        <v>2</v>
      </c>
      <c r="D1" s="1" t="s">
        <v>1</v>
      </c>
      <c r="E1" s="4" t="s">
        <v>3</v>
      </c>
    </row>
    <row r="2" spans="1:5" ht="15.75">
      <c r="A2" s="1">
        <v>0.2</v>
      </c>
      <c r="B2" s="1">
        <v>1080</v>
      </c>
      <c r="C2" s="3">
        <f t="shared" ref="C2:C8" si="0">1/A2^2</f>
        <v>24.999999999999996</v>
      </c>
      <c r="D2" s="1">
        <v>1080</v>
      </c>
      <c r="E2" s="5">
        <f t="shared" ref="E2:E8" si="1">B2*A2^2</f>
        <v>43.20000000000001</v>
      </c>
    </row>
    <row r="3" spans="1:5" ht="15.75">
      <c r="A3" s="1">
        <v>0.25</v>
      </c>
      <c r="B3" s="1">
        <v>720</v>
      </c>
      <c r="C3" s="3">
        <f t="shared" si="0"/>
        <v>16</v>
      </c>
      <c r="D3" s="1">
        <v>720</v>
      </c>
      <c r="E3" s="5">
        <f t="shared" si="1"/>
        <v>45</v>
      </c>
    </row>
    <row r="4" spans="1:5" ht="15.75">
      <c r="A4" s="1">
        <v>0.3</v>
      </c>
      <c r="B4" s="1">
        <v>510</v>
      </c>
      <c r="C4" s="3">
        <f t="shared" si="0"/>
        <v>11.111111111111111</v>
      </c>
      <c r="D4" s="1">
        <v>510</v>
      </c>
      <c r="E4" s="5">
        <f t="shared" si="1"/>
        <v>45.9</v>
      </c>
    </row>
    <row r="5" spans="1:5" ht="15.75">
      <c r="A5" s="1">
        <v>0.35</v>
      </c>
      <c r="B5" s="4">
        <v>380</v>
      </c>
      <c r="C5" s="3">
        <f t="shared" si="0"/>
        <v>8.1632653061224509</v>
      </c>
      <c r="D5" s="4">
        <v>380</v>
      </c>
      <c r="E5" s="5">
        <f t="shared" si="1"/>
        <v>46.55</v>
      </c>
    </row>
    <row r="6" spans="1:5" ht="15.75">
      <c r="A6" s="1">
        <v>0.4</v>
      </c>
      <c r="B6" s="4">
        <v>290</v>
      </c>
      <c r="C6" s="3">
        <f t="shared" si="0"/>
        <v>6.2499999999999991</v>
      </c>
      <c r="D6" s="4">
        <v>290</v>
      </c>
      <c r="E6" s="5">
        <f t="shared" si="1"/>
        <v>46.400000000000006</v>
      </c>
    </row>
    <row r="7" spans="1:5" ht="15.75">
      <c r="A7" s="1">
        <v>0.45</v>
      </c>
      <c r="B7" s="4">
        <v>240</v>
      </c>
      <c r="C7" s="3">
        <f t="shared" si="0"/>
        <v>4.9382716049382713</v>
      </c>
      <c r="D7" s="4">
        <v>240</v>
      </c>
      <c r="E7" s="5">
        <f t="shared" si="1"/>
        <v>48.6</v>
      </c>
    </row>
    <row r="8" spans="1:5" ht="15.75">
      <c r="A8" s="1">
        <v>0.5</v>
      </c>
      <c r="B8" s="4">
        <v>190</v>
      </c>
      <c r="C8" s="3">
        <f t="shared" si="0"/>
        <v>4</v>
      </c>
      <c r="D8" s="4">
        <v>190</v>
      </c>
      <c r="E8" s="5">
        <f t="shared" si="1"/>
        <v>47.5</v>
      </c>
    </row>
  </sheetData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lanterne gros géné12V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</dc:creator>
  <cp:lastModifiedBy>JACQUEMARD</cp:lastModifiedBy>
  <cp:lastPrinted>2014-06-22T19:02:18Z</cp:lastPrinted>
  <dcterms:created xsi:type="dcterms:W3CDTF">2014-03-02T16:30:11Z</dcterms:created>
  <dcterms:modified xsi:type="dcterms:W3CDTF">2014-06-22T19:02:52Z</dcterms:modified>
</cp:coreProperties>
</file>