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d\Desktop\11mars21\Nice\enseignements\chefdoeuvre\"/>
    </mc:Choice>
  </mc:AlternateContent>
  <xr:revisionPtr revIDLastSave="0" documentId="13_ncr:1_{37227AD3-3AB6-456D-A8E9-AA670AE541EA}" xr6:coauthVersionLast="47" xr6:coauthVersionMax="47" xr10:uidLastSave="{00000000-0000-0000-0000-000000000000}"/>
  <bookViews>
    <workbookView xWindow="-93" yWindow="-93" windowWidth="18426" windowHeight="11746" xr2:uid="{355F78F3-3E2E-4DE8-8809-683E3CF042B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J49" i="1"/>
  <c r="G26" i="1" l="1"/>
  <c r="G28" i="1" l="1"/>
  <c r="O12" i="1"/>
  <c r="O13" i="1"/>
  <c r="O14" i="1"/>
  <c r="O15" i="1"/>
  <c r="O16" i="1"/>
  <c r="O17" i="1"/>
  <c r="O18" i="1"/>
  <c r="O19" i="1"/>
  <c r="O11" i="1"/>
  <c r="N12" i="1"/>
  <c r="N13" i="1"/>
  <c r="N14" i="1"/>
  <c r="N15" i="1"/>
  <c r="N16" i="1"/>
  <c r="N17" i="1"/>
  <c r="N18" i="1"/>
  <c r="N19" i="1"/>
  <c r="N11" i="1"/>
  <c r="M21" i="1"/>
  <c r="O21" i="1" l="1"/>
  <c r="G20" i="1" s="1"/>
  <c r="N21" i="1"/>
  <c r="C20" i="1" s="1"/>
</calcChain>
</file>

<file path=xl/sharedStrings.xml><?xml version="1.0" encoding="utf-8"?>
<sst xmlns="http://schemas.openxmlformats.org/spreadsheetml/2006/main" count="80" uniqueCount="56">
  <si>
    <t>Etablissement :</t>
  </si>
  <si>
    <t>Session :</t>
  </si>
  <si>
    <t>Date :</t>
  </si>
  <si>
    <t>Capacités</t>
  </si>
  <si>
    <t>Critères d’évaluation</t>
  </si>
  <si>
    <r>
      <t>Evaluation  1</t>
    </r>
    <r>
      <rPr>
        <vertAlign val="superscript"/>
        <sz val="10"/>
        <color theme="1"/>
        <rFont val="Calibri"/>
        <family val="2"/>
        <scheme val="minor"/>
      </rPr>
      <t>ère</t>
    </r>
    <r>
      <rPr>
        <sz val="10"/>
        <color theme="1"/>
        <rFont val="Calibri"/>
        <family val="2"/>
        <scheme val="minor"/>
      </rPr>
      <t xml:space="preserve"> année </t>
    </r>
    <r>
      <rPr>
        <sz val="6"/>
        <color theme="1"/>
        <rFont val="Calibri"/>
        <family val="2"/>
        <scheme val="minor"/>
      </rPr>
      <t>(répartition indicative des points)</t>
    </r>
  </si>
  <si>
    <r>
      <t>Evaluation  2</t>
    </r>
    <r>
      <rPr>
        <vertAlign val="superscript"/>
        <sz val="10"/>
        <color theme="1"/>
        <rFont val="Calibri"/>
        <family val="2"/>
        <scheme val="minor"/>
      </rPr>
      <t>ème</t>
    </r>
    <r>
      <rPr>
        <sz val="10"/>
        <color theme="1"/>
        <rFont val="Calibri"/>
        <family val="2"/>
        <scheme val="minor"/>
      </rPr>
      <t xml:space="preserve">  année </t>
    </r>
    <r>
      <rPr>
        <sz val="6"/>
        <color theme="1"/>
        <rFont val="Calibri"/>
        <family val="2"/>
        <scheme val="minor"/>
      </rPr>
      <t>(répartition indicative des points)</t>
    </r>
  </si>
  <si>
    <t>TI</t>
  </si>
  <si>
    <t>I</t>
  </si>
  <si>
    <t>S</t>
  </si>
  <si>
    <t>TS</t>
  </si>
  <si>
    <t>Capacité à mobiliser ses compétences, connaissances et les ressources disponibles.</t>
  </si>
  <si>
    <t>Mobiliser des savoir-faire et des savoirs au service de la réalisation du chef-d'œuvre.</t>
  </si>
  <si>
    <t>Identifier, repérer, formaliser ou valoriser ses compétences professionnelles et générales.</t>
  </si>
  <si>
    <t>Mobiliser parallèlement les ressources internes ou externes nécessaires (partenaires, moyens, équipements, etc.).</t>
  </si>
  <si>
    <t>Mobiliser sa créativité.</t>
  </si>
  <si>
    <t>Capacité à s’engager, à organiser son travail et à s’intégrer dans son environnement.</t>
  </si>
  <si>
    <t>S'organiser pour répartir la charge de travail induite par l'élaboration de son chef-d'œuvre s'il est individuel ou savoir situer sa part d'intervention dans la démarche conduisant au chef-d'œuvre s'il est collectif.</t>
  </si>
  <si>
    <t>S'impliquer, prendre des responsabilités et des initiatives.</t>
  </si>
  <si>
    <t>Mettre en œuvre des compétences relationnelles.</t>
  </si>
  <si>
    <t>Capacité à rendre compte du travail mené.</t>
  </si>
  <si>
    <t>Prendre le temps de restituer un bilan de l'état d'avancement du chef-d'œuvre.</t>
  </si>
  <si>
    <t>Notation</t>
  </si>
  <si>
    <t xml:space="preserve">1. La capacité à relater la démarche utilisée pour conduire à la réalisation du chef-d'œuvre. </t>
  </si>
  <si>
    <t xml:space="preserve">2. L'aptitude à apprécier les points forts et les points faibles du chef-d'œuvre et de la démarche adoptée </t>
  </si>
  <si>
    <t>3. L'aptitude à faire ressortir la valeur ou l'intérêt que présente son chef-d'œuvre.</t>
  </si>
  <si>
    <t>4. L'aptitude à s'adapter à ses interlocuteurs et à la situation.</t>
  </si>
  <si>
    <t>Appréciation générale :</t>
  </si>
  <si>
    <t>TOTAL</t>
  </si>
  <si>
    <t>Persévérer et conserver sa motivation tout au long du projet.</t>
  </si>
  <si>
    <t>Grille d’évaluation du chef d’œuvre sur l'ensemble du cursus</t>
  </si>
  <si>
    <t xml:space="preserve">Prénom : ______________________ </t>
  </si>
  <si>
    <t>Nom : ____________________</t>
  </si>
  <si>
    <t>Classe: _________________</t>
  </si>
  <si>
    <t>TI : Très insuffisant
I : Insuffisant
S : Satisfaisant
TS : Très satisfaisiant</t>
  </si>
  <si>
    <t>Appréciation générale :</t>
  </si>
  <si>
    <t>Grille d’évaluation de l’oral de présentation du chef d’œuvre</t>
  </si>
  <si>
    <t>L'identification claire, précise et restituée objectivement des points suivants : objectifs du projet, étapes, acteurs et partenaires, part individuelle investie dans le projet.</t>
  </si>
  <si>
    <t>L'identification des difficultés rencontrées et de la manière dont elles ont été dépassées ou non.</t>
  </si>
  <si>
    <t>La mise en avant des aspects positifs ou présentant des difficultés, rencontrés au long du projet.</t>
  </si>
  <si>
    <t>L'émission d'un avis ou ressenti personnel sur le chef-d'œuvre entrepris. (exemple : possibilités d'amélioration ou perspectives de développement à y apporter).</t>
  </si>
  <si>
    <t>La mise en exergue de la pertinence du chef-d'œuvre par rapport à la filière métier du candidat.</t>
  </si>
  <si>
    <t>La clarté de la présentation et la pertinence des termes utilisés.</t>
  </si>
  <si>
    <t>Le respect des consignes données sur le contenu exigé de la présentation.</t>
  </si>
  <si>
    <t>La hiérarchisation correcte des informations délivrées pour introduire le sujet (Présentation du candidat : diplôme et spécialité préparée, identification du type de chef d’œuvre : individuel ou collectif).</t>
  </si>
  <si>
    <t>répartition indicative</t>
  </si>
  <si>
    <t>Note calculée automatiquement :</t>
  </si>
  <si>
    <t>Note proposée au jury ;</t>
  </si>
  <si>
    <t>/ 20</t>
  </si>
  <si>
    <t>poids</t>
  </si>
  <si>
    <t>1ère année</t>
  </si>
  <si>
    <t>2ème année</t>
  </si>
  <si>
    <t>Note globale ( moyenne de l'évaluation du chef d’œuvre sur l'ensemble du cursus et de l'évaluation de l'oral de présentation)</t>
  </si>
  <si>
    <t>/20</t>
  </si>
  <si>
    <t>Evaluation sur le cursus (moyenne des deux années)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</si>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</sst>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3C3C3C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24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25" xfId="0" applyFont="1" applyBorder="1" applyAlignment="1" applyProtection="1">
      <alignment horizontal="right" vertical="center" wrapText="1"/>
      <protection locked="0"/>
    </xf>
    <xf numFmtId="0" fontId="4" fillId="0" borderId="27" xfId="0" applyFont="1" applyBorder="1" applyAlignment="1" applyProtection="1">
      <alignment horizontal="right" vertical="center" wrapText="1"/>
      <protection locked="0"/>
    </xf>
    <xf numFmtId="0" fontId="4" fillId="0" borderId="28" xfId="0" applyFont="1" applyBorder="1" applyAlignment="1" applyProtection="1">
      <alignment horizontal="right" vertical="center" wrapText="1"/>
      <protection locked="0"/>
    </xf>
    <xf numFmtId="0" fontId="4" fillId="0" borderId="29" xfId="0" applyFont="1" applyBorder="1" applyAlignment="1" applyProtection="1">
      <alignment horizontal="right" vertical="center" wrapText="1"/>
      <protection locked="0"/>
    </xf>
    <xf numFmtId="0" fontId="14" fillId="0" borderId="0" xfId="0" applyFont="1"/>
    <xf numFmtId="0" fontId="11" fillId="0" borderId="34" xfId="0" applyFont="1" applyBorder="1" applyAlignment="1" applyProtection="1">
      <alignment horizontal="center" vertical="center" wrapText="1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 applyProtection="1">
      <alignment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left" vertical="center" wrapText="1"/>
    </xf>
    <xf numFmtId="0" fontId="11" fillId="0" borderId="20" xfId="0" applyFont="1" applyBorder="1" applyAlignment="1" applyProtection="1">
      <alignment horizontal="right" vertical="center" wrapText="1"/>
      <protection locked="0"/>
    </xf>
    <xf numFmtId="0" fontId="11" fillId="0" borderId="37" xfId="0" applyFont="1" applyBorder="1" applyAlignment="1" applyProtection="1">
      <alignment horizontal="right" vertical="center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7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0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31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right" vertical="center" wrapText="1"/>
    </xf>
    <xf numFmtId="0" fontId="0" fillId="0" borderId="31" xfId="0" applyBorder="1" applyAlignment="1" applyProtection="1">
      <alignment horizontal="right" vertical="center" wrapText="1"/>
    </xf>
    <xf numFmtId="0" fontId="0" fillId="0" borderId="14" xfId="0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right" vertical="center" wrapText="1"/>
    </xf>
    <xf numFmtId="0" fontId="0" fillId="0" borderId="14" xfId="0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right" vertical="center" wrapText="1"/>
      <protection locked="0"/>
    </xf>
    <xf numFmtId="0" fontId="0" fillId="0" borderId="15" xfId="0" applyBorder="1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161925</xdr:rowOff>
    </xdr:from>
    <xdr:to>
      <xdr:col>0</xdr:col>
      <xdr:colOff>1066698</xdr:colOff>
      <xdr:row>5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4331871-B4BC-4FB0-9CD5-762B4C4B5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1000023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28</xdr:row>
      <xdr:rowOff>123825</xdr:rowOff>
    </xdr:from>
    <xdr:to>
      <xdr:col>0</xdr:col>
      <xdr:colOff>1057275</xdr:colOff>
      <xdr:row>32</xdr:row>
      <xdr:rowOff>192044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BC10FE-C293-4DD3-B0FB-9E76A5B5C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686925"/>
          <a:ext cx="981075" cy="90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B389F-8083-4E68-AE3F-EEA7866DC700}">
  <dimension ref="A1:O53"/>
  <sheetViews>
    <sheetView tabSelected="1" topLeftCell="A46" zoomScaleNormal="100" workbookViewId="0">
      <selection activeCell="H42" sqref="H42"/>
    </sheetView>
  </sheetViews>
  <sheetFormatPr baseColWidth="10" defaultRowHeight="14.35" x14ac:dyDescent="0.5"/>
  <cols>
    <col min="1" max="1" width="16.87890625" customWidth="1"/>
    <col min="2" max="2" width="34.41015625" customWidth="1"/>
    <col min="3" max="10" width="4.41015625" style="1" customWidth="1"/>
    <col min="11" max="11" width="20.703125" customWidth="1"/>
    <col min="12" max="16" width="0" hidden="1" customWidth="1"/>
  </cols>
  <sheetData>
    <row r="1" spans="1:15" ht="16.5" customHeight="1" x14ac:dyDescent="0.5">
      <c r="A1" s="97"/>
      <c r="B1" s="103" t="s">
        <v>30</v>
      </c>
      <c r="C1" s="104" t="s">
        <v>0</v>
      </c>
      <c r="D1" s="78"/>
      <c r="E1" s="78"/>
      <c r="F1" s="78"/>
      <c r="G1" s="78"/>
      <c r="H1" s="78"/>
      <c r="I1" s="78"/>
      <c r="J1" s="79"/>
    </row>
    <row r="2" spans="1:15" ht="16.5" customHeight="1" x14ac:dyDescent="0.5">
      <c r="A2" s="72"/>
      <c r="B2" s="74"/>
      <c r="C2" s="76"/>
      <c r="D2" s="77"/>
      <c r="E2" s="77"/>
      <c r="F2" s="77"/>
      <c r="G2" s="77"/>
      <c r="H2" s="77"/>
      <c r="I2" s="77"/>
      <c r="J2" s="80"/>
    </row>
    <row r="3" spans="1:15" ht="16.5" customHeight="1" x14ac:dyDescent="0.5">
      <c r="A3" s="72"/>
      <c r="B3" s="74"/>
      <c r="C3" s="76" t="s">
        <v>1</v>
      </c>
      <c r="D3" s="77"/>
      <c r="E3" s="77"/>
      <c r="F3" s="77"/>
      <c r="G3" s="77"/>
      <c r="H3" s="77"/>
      <c r="I3" s="77"/>
      <c r="J3" s="80"/>
    </row>
    <row r="4" spans="1:15" ht="16.5" customHeight="1" x14ac:dyDescent="0.5">
      <c r="A4" s="72"/>
      <c r="B4" s="74"/>
      <c r="C4" s="76"/>
      <c r="D4" s="77"/>
      <c r="E4" s="77"/>
      <c r="F4" s="77"/>
      <c r="G4" s="77"/>
      <c r="H4" s="77"/>
      <c r="I4" s="77"/>
      <c r="J4" s="80"/>
    </row>
    <row r="5" spans="1:15" ht="16.5" customHeight="1" x14ac:dyDescent="0.5">
      <c r="A5" s="72"/>
      <c r="B5" s="74"/>
      <c r="C5" s="76" t="s">
        <v>2</v>
      </c>
      <c r="D5" s="77"/>
      <c r="E5" s="77"/>
      <c r="F5" s="77"/>
      <c r="G5" s="77"/>
      <c r="H5" s="77"/>
      <c r="I5" s="77"/>
      <c r="J5" s="80"/>
    </row>
    <row r="6" spans="1:15" ht="16.5" customHeight="1" thickBot="1" x14ac:dyDescent="0.55000000000000004">
      <c r="A6" s="73"/>
      <c r="B6" s="75"/>
      <c r="C6" s="81"/>
      <c r="D6" s="82"/>
      <c r="E6" s="82"/>
      <c r="F6" s="82"/>
      <c r="G6" s="82"/>
      <c r="H6" s="82"/>
      <c r="I6" s="82"/>
      <c r="J6" s="83"/>
    </row>
    <row r="7" spans="1:15" ht="24.75" customHeight="1" x14ac:dyDescent="0.5">
      <c r="A7" s="13" t="s">
        <v>31</v>
      </c>
      <c r="B7" s="14" t="s">
        <v>32</v>
      </c>
      <c r="C7" s="66" t="s">
        <v>33</v>
      </c>
      <c r="D7" s="66"/>
      <c r="E7" s="66"/>
      <c r="F7" s="66"/>
      <c r="G7" s="66"/>
      <c r="H7" s="66"/>
      <c r="I7" s="66"/>
      <c r="J7" s="66"/>
    </row>
    <row r="8" spans="1:15" ht="14.7" thickBot="1" x14ac:dyDescent="0.55000000000000004"/>
    <row r="9" spans="1:15" ht="33.75" customHeight="1" thickTop="1" x14ac:dyDescent="0.5">
      <c r="A9" s="98" t="s">
        <v>3</v>
      </c>
      <c r="B9" s="99" t="s">
        <v>4</v>
      </c>
      <c r="C9" s="100" t="s">
        <v>5</v>
      </c>
      <c r="D9" s="101"/>
      <c r="E9" s="101"/>
      <c r="F9" s="102"/>
      <c r="G9" s="100" t="s">
        <v>6</v>
      </c>
      <c r="H9" s="101"/>
      <c r="I9" s="101"/>
      <c r="J9" s="102"/>
    </row>
    <row r="10" spans="1:15" ht="16.5" customHeight="1" x14ac:dyDescent="0.5">
      <c r="A10" s="98"/>
      <c r="B10" s="99"/>
      <c r="C10" s="2" t="s">
        <v>7</v>
      </c>
      <c r="D10" s="3" t="s">
        <v>8</v>
      </c>
      <c r="E10" s="3" t="s">
        <v>9</v>
      </c>
      <c r="F10" s="4" t="s">
        <v>10</v>
      </c>
      <c r="G10" s="2" t="s">
        <v>7</v>
      </c>
      <c r="H10" s="3" t="s">
        <v>8</v>
      </c>
      <c r="I10" s="3" t="s">
        <v>9</v>
      </c>
      <c r="J10" s="4" t="s">
        <v>10</v>
      </c>
      <c r="M10" s="9" t="s">
        <v>49</v>
      </c>
      <c r="N10" s="9" t="s">
        <v>50</v>
      </c>
      <c r="O10" s="9" t="s">
        <v>51</v>
      </c>
    </row>
    <row r="11" spans="1:15" ht="45.75" customHeight="1" x14ac:dyDescent="0.5">
      <c r="A11" s="86" t="s">
        <v>11</v>
      </c>
      <c r="B11" s="5" t="s">
        <v>12</v>
      </c>
      <c r="C11" s="15"/>
      <c r="D11" s="16"/>
      <c r="E11" s="16"/>
      <c r="F11" s="17"/>
      <c r="G11" s="15"/>
      <c r="H11" s="16"/>
      <c r="I11" s="16"/>
      <c r="J11" s="17"/>
      <c r="M11" s="10">
        <v>20</v>
      </c>
      <c r="N11" t="e">
        <f>IF(ISBLANK(F11),IF(ISBLANK(E11),IF(ISBLANK(D11),IF(ISBLANK(C11),"Non évalué",0.1),0.35),0.7),1)*M11</f>
        <v>#VALUE!</v>
      </c>
      <c r="O11" t="e">
        <f>IF(ISBLANK(J11),IF(ISBLANK(I11),IF(ISBLANK(G11),IF(ISBLANK(H11),"Non évalué",0.1),0.35),0.7),1)*$M11</f>
        <v>#VALUE!</v>
      </c>
    </row>
    <row r="12" spans="1:15" ht="45.75" customHeight="1" x14ac:dyDescent="0.5">
      <c r="A12" s="86"/>
      <c r="B12" s="5" t="s">
        <v>13</v>
      </c>
      <c r="C12" s="15"/>
      <c r="D12" s="16"/>
      <c r="E12" s="16"/>
      <c r="F12" s="17"/>
      <c r="G12" s="15"/>
      <c r="H12" s="16"/>
      <c r="I12" s="16"/>
      <c r="J12" s="17"/>
      <c r="M12" s="10">
        <v>10</v>
      </c>
      <c r="N12" t="e">
        <f t="shared" ref="N12:N19" si="0">IF(ISBLANK(F12),IF(ISBLANK(E12),IF(ISBLANK(D12),IF(ISBLANK(C12),"Non évalué",0.1),0.35),0.7),1)*M12</f>
        <v>#VALUE!</v>
      </c>
      <c r="O12" t="e">
        <f t="shared" ref="O12:O19" si="1">IF(ISBLANK(J12),IF(ISBLANK(I12),IF(ISBLANK(G12),IF(ISBLANK(H12),"Non évalué",0.1),0.35),0.7),1)*$M12</f>
        <v>#VALUE!</v>
      </c>
    </row>
    <row r="13" spans="1:15" ht="60.75" customHeight="1" x14ac:dyDescent="0.5">
      <c r="A13" s="86"/>
      <c r="B13" s="5" t="s">
        <v>14</v>
      </c>
      <c r="C13" s="15"/>
      <c r="D13" s="16"/>
      <c r="E13" s="16"/>
      <c r="F13" s="17"/>
      <c r="G13" s="15"/>
      <c r="H13" s="16"/>
      <c r="I13" s="16"/>
      <c r="J13" s="17"/>
      <c r="M13" s="10">
        <v>10</v>
      </c>
      <c r="N13" t="e">
        <f t="shared" si="0"/>
        <v>#VALUE!</v>
      </c>
      <c r="O13" t="e">
        <f t="shared" si="1"/>
        <v>#VALUE!</v>
      </c>
    </row>
    <row r="14" spans="1:15" x14ac:dyDescent="0.5">
      <c r="A14" s="86"/>
      <c r="B14" s="6" t="s">
        <v>15</v>
      </c>
      <c r="C14" s="15"/>
      <c r="D14" s="16"/>
      <c r="E14" s="16"/>
      <c r="F14" s="17"/>
      <c r="G14" s="15"/>
      <c r="H14" s="16"/>
      <c r="I14" s="16"/>
      <c r="J14" s="17"/>
      <c r="M14" s="10">
        <v>5</v>
      </c>
      <c r="N14" t="e">
        <f t="shared" si="0"/>
        <v>#VALUE!</v>
      </c>
      <c r="O14" t="e">
        <f t="shared" si="1"/>
        <v>#VALUE!</v>
      </c>
    </row>
    <row r="15" spans="1:15" ht="82.5" customHeight="1" x14ac:dyDescent="0.5">
      <c r="A15" s="86" t="s">
        <v>16</v>
      </c>
      <c r="B15" s="5" t="s">
        <v>17</v>
      </c>
      <c r="C15" s="15"/>
      <c r="D15" s="16"/>
      <c r="E15" s="16"/>
      <c r="F15" s="17"/>
      <c r="G15" s="15"/>
      <c r="H15" s="16"/>
      <c r="I15" s="16"/>
      <c r="J15" s="17"/>
      <c r="M15" s="10">
        <v>10</v>
      </c>
      <c r="N15" t="e">
        <f t="shared" si="0"/>
        <v>#VALUE!</v>
      </c>
      <c r="O15" t="e">
        <f t="shared" si="1"/>
        <v>#VALUE!</v>
      </c>
    </row>
    <row r="16" spans="1:15" ht="27" customHeight="1" x14ac:dyDescent="0.5">
      <c r="A16" s="86"/>
      <c r="B16" s="5" t="s">
        <v>18</v>
      </c>
      <c r="C16" s="15"/>
      <c r="D16" s="16"/>
      <c r="E16" s="16"/>
      <c r="F16" s="17"/>
      <c r="G16" s="15"/>
      <c r="H16" s="16"/>
      <c r="I16" s="16"/>
      <c r="J16" s="17"/>
      <c r="M16" s="10">
        <v>10</v>
      </c>
      <c r="N16" t="e">
        <f t="shared" si="0"/>
        <v>#VALUE!</v>
      </c>
      <c r="O16" t="e">
        <f t="shared" si="1"/>
        <v>#VALUE!</v>
      </c>
    </row>
    <row r="17" spans="1:15" ht="26" x14ac:dyDescent="0.5">
      <c r="A17" s="86"/>
      <c r="B17" s="6" t="s">
        <v>29</v>
      </c>
      <c r="C17" s="15"/>
      <c r="D17" s="16"/>
      <c r="E17" s="16"/>
      <c r="F17" s="17"/>
      <c r="G17" s="15"/>
      <c r="H17" s="16"/>
      <c r="I17" s="16"/>
      <c r="J17" s="17"/>
      <c r="M17" s="10">
        <v>10</v>
      </c>
      <c r="N17" t="e">
        <f t="shared" si="0"/>
        <v>#VALUE!</v>
      </c>
      <c r="O17" t="e">
        <f t="shared" si="1"/>
        <v>#VALUE!</v>
      </c>
    </row>
    <row r="18" spans="1:15" ht="27" customHeight="1" x14ac:dyDescent="0.5">
      <c r="A18" s="86"/>
      <c r="B18" s="6" t="s">
        <v>19</v>
      </c>
      <c r="C18" s="15"/>
      <c r="D18" s="16"/>
      <c r="E18" s="16"/>
      <c r="F18" s="17"/>
      <c r="G18" s="15"/>
      <c r="H18" s="16"/>
      <c r="I18" s="16"/>
      <c r="J18" s="17"/>
      <c r="M18" s="10">
        <v>10</v>
      </c>
      <c r="N18" t="e">
        <f t="shared" si="0"/>
        <v>#VALUE!</v>
      </c>
      <c r="O18" t="e">
        <f t="shared" si="1"/>
        <v>#VALUE!</v>
      </c>
    </row>
    <row r="19" spans="1:15" ht="39.35" thickBot="1" x14ac:dyDescent="0.55000000000000004">
      <c r="A19" s="7" t="s">
        <v>20</v>
      </c>
      <c r="B19" s="5" t="s">
        <v>21</v>
      </c>
      <c r="C19" s="18"/>
      <c r="D19" s="19"/>
      <c r="E19" s="19"/>
      <c r="F19" s="20"/>
      <c r="G19" s="18"/>
      <c r="H19" s="19"/>
      <c r="I19" s="19"/>
      <c r="J19" s="20"/>
      <c r="M19" s="10">
        <v>15</v>
      </c>
      <c r="N19" t="e">
        <f t="shared" si="0"/>
        <v>#VALUE!</v>
      </c>
      <c r="O19" t="e">
        <f t="shared" si="1"/>
        <v>#VALUE!</v>
      </c>
    </row>
    <row r="20" spans="1:15" ht="15.75" customHeight="1" thickTop="1" x14ac:dyDescent="0.5">
      <c r="A20" s="84" t="s">
        <v>34</v>
      </c>
      <c r="B20" s="37" t="s">
        <v>46</v>
      </c>
      <c r="C20" s="52" t="e">
        <f>N21*0.2</f>
        <v>#VALUE!</v>
      </c>
      <c r="D20" s="53"/>
      <c r="E20" s="46" t="s">
        <v>48</v>
      </c>
      <c r="F20" s="47"/>
      <c r="G20" s="52" t="e">
        <f>O21*0.2</f>
        <v>#VALUE!</v>
      </c>
      <c r="H20" s="53"/>
      <c r="I20" s="46" t="s">
        <v>48</v>
      </c>
      <c r="J20" s="47"/>
    </row>
    <row r="21" spans="1:15" ht="15" customHeight="1" x14ac:dyDescent="0.5">
      <c r="A21" s="85"/>
      <c r="B21" s="38"/>
      <c r="C21" s="54"/>
      <c r="D21" s="55"/>
      <c r="E21" s="48"/>
      <c r="F21" s="49"/>
      <c r="G21" s="54"/>
      <c r="H21" s="55"/>
      <c r="I21" s="48"/>
      <c r="J21" s="49"/>
      <c r="M21">
        <f>SUM(M11:M20)</f>
        <v>100</v>
      </c>
      <c r="N21" t="e">
        <f t="shared" ref="N21:O21" si="2">SUM(N11:N20)</f>
        <v>#VALUE!</v>
      </c>
      <c r="O21" t="e">
        <f t="shared" si="2"/>
        <v>#VALUE!</v>
      </c>
    </row>
    <row r="22" spans="1:15" ht="30.75" customHeight="1" x14ac:dyDescent="0.5">
      <c r="A22" s="85"/>
      <c r="B22" s="38" t="s">
        <v>47</v>
      </c>
      <c r="C22" s="56"/>
      <c r="D22" s="57"/>
      <c r="E22" s="48" t="s">
        <v>48</v>
      </c>
      <c r="F22" s="49"/>
      <c r="G22" s="56"/>
      <c r="H22" s="57"/>
      <c r="I22" s="48" t="s">
        <v>48</v>
      </c>
      <c r="J22" s="49"/>
    </row>
    <row r="23" spans="1:15" ht="14.7" thickBot="1" x14ac:dyDescent="0.55000000000000004">
      <c r="A23" s="85"/>
      <c r="B23" s="38"/>
      <c r="C23" s="58"/>
      <c r="D23" s="59"/>
      <c r="E23" s="50"/>
      <c r="F23" s="51"/>
      <c r="G23" s="58"/>
      <c r="H23" s="59"/>
      <c r="I23" s="50"/>
      <c r="J23" s="51"/>
    </row>
    <row r="24" spans="1:15" ht="9" customHeight="1" thickTop="1" thickBot="1" x14ac:dyDescent="0.55000000000000004"/>
    <row r="25" spans="1:15" ht="33" customHeight="1" x14ac:dyDescent="0.5">
      <c r="A25" s="60" t="s">
        <v>35</v>
      </c>
      <c r="B25" s="61"/>
      <c r="C25" s="61"/>
      <c r="D25" s="61"/>
      <c r="E25" s="61"/>
      <c r="F25" s="62"/>
      <c r="G25" s="87" t="s">
        <v>54</v>
      </c>
      <c r="H25" s="87"/>
      <c r="I25" s="87"/>
      <c r="J25" s="88"/>
    </row>
    <row r="26" spans="1:15" ht="28" customHeight="1" thickBot="1" x14ac:dyDescent="0.55000000000000004">
      <c r="A26" s="63"/>
      <c r="B26" s="64"/>
      <c r="C26" s="64"/>
      <c r="D26" s="64"/>
      <c r="E26" s="64"/>
      <c r="F26" s="65"/>
      <c r="G26" s="91" t="e">
        <f>AVERAGE(G22,C22)</f>
        <v>#DIV/0!</v>
      </c>
      <c r="H26" s="91"/>
      <c r="I26" s="89" t="s">
        <v>53</v>
      </c>
      <c r="J26" s="90"/>
    </row>
    <row r="27" spans="1:15" ht="29.7" customHeight="1" thickBot="1" x14ac:dyDescent="0.55000000000000004">
      <c r="A27" s="11"/>
      <c r="B27" s="11"/>
      <c r="C27" s="11"/>
      <c r="D27" s="11"/>
      <c r="E27" s="11"/>
      <c r="F27" s="11"/>
      <c r="G27" s="12"/>
      <c r="H27" s="12"/>
      <c r="I27" s="12"/>
      <c r="J27" s="12"/>
    </row>
    <row r="28" spans="1:15" ht="34" customHeight="1" thickTop="1" thickBot="1" x14ac:dyDescent="0.55000000000000004">
      <c r="A28" s="43" t="s">
        <v>52</v>
      </c>
      <c r="B28" s="44"/>
      <c r="C28" s="44"/>
      <c r="D28" s="44"/>
      <c r="E28" s="44"/>
      <c r="F28" s="45"/>
      <c r="G28" s="39" t="e">
        <f>AVERAGE(G26,H49)</f>
        <v>#DIV/0!</v>
      </c>
      <c r="H28" s="40"/>
      <c r="I28" s="41" t="s">
        <v>48</v>
      </c>
      <c r="J28" s="42"/>
    </row>
    <row r="29" spans="1:15" ht="16.5" customHeight="1" x14ac:dyDescent="0.5">
      <c r="A29" s="72"/>
      <c r="B29" s="74" t="s">
        <v>36</v>
      </c>
      <c r="C29" s="76" t="s">
        <v>0</v>
      </c>
      <c r="D29" s="77"/>
      <c r="E29" s="77"/>
      <c r="F29" s="77"/>
      <c r="G29" s="78"/>
      <c r="H29" s="78"/>
      <c r="I29" s="78"/>
      <c r="J29" s="79"/>
    </row>
    <row r="30" spans="1:15" ht="16.5" customHeight="1" x14ac:dyDescent="0.5">
      <c r="A30" s="72"/>
      <c r="B30" s="74"/>
      <c r="C30" s="76"/>
      <c r="D30" s="77"/>
      <c r="E30" s="77"/>
      <c r="F30" s="77"/>
      <c r="G30" s="77"/>
      <c r="H30" s="77"/>
      <c r="I30" s="77"/>
      <c r="J30" s="80"/>
    </row>
    <row r="31" spans="1:15" ht="16.5" customHeight="1" x14ac:dyDescent="0.5">
      <c r="A31" s="72"/>
      <c r="B31" s="74"/>
      <c r="C31" s="76" t="s">
        <v>1</v>
      </c>
      <c r="D31" s="77"/>
      <c r="E31" s="77"/>
      <c r="F31" s="77"/>
      <c r="G31" s="77"/>
      <c r="H31" s="77"/>
      <c r="I31" s="77"/>
      <c r="J31" s="80"/>
    </row>
    <row r="32" spans="1:15" ht="16.5" customHeight="1" x14ac:dyDescent="0.5">
      <c r="A32" s="72"/>
      <c r="B32" s="74"/>
      <c r="C32" s="76"/>
      <c r="D32" s="77"/>
      <c r="E32" s="77"/>
      <c r="F32" s="77"/>
      <c r="G32" s="77"/>
      <c r="H32" s="77"/>
      <c r="I32" s="77"/>
      <c r="J32" s="80"/>
    </row>
    <row r="33" spans="1:10" ht="16.5" customHeight="1" x14ac:dyDescent="0.5">
      <c r="A33" s="72"/>
      <c r="B33" s="74"/>
      <c r="C33" s="76" t="s">
        <v>2</v>
      </c>
      <c r="D33" s="77"/>
      <c r="E33" s="77"/>
      <c r="F33" s="77"/>
      <c r="G33" s="77"/>
      <c r="H33" s="77"/>
      <c r="I33" s="77"/>
      <c r="J33" s="80"/>
    </row>
    <row r="34" spans="1:10" ht="7" customHeight="1" thickBot="1" x14ac:dyDescent="0.55000000000000004">
      <c r="A34" s="73"/>
      <c r="B34" s="75"/>
      <c r="C34" s="81"/>
      <c r="D34" s="82"/>
      <c r="E34" s="82"/>
      <c r="F34" s="82"/>
      <c r="G34" s="82"/>
      <c r="H34" s="82"/>
      <c r="I34" s="82"/>
      <c r="J34" s="83"/>
    </row>
    <row r="35" spans="1:10" ht="24.75" customHeight="1" x14ac:dyDescent="0.5">
      <c r="A35" s="13" t="s">
        <v>31</v>
      </c>
      <c r="B35" s="14" t="s">
        <v>32</v>
      </c>
      <c r="C35" s="66" t="s">
        <v>33</v>
      </c>
      <c r="D35" s="66"/>
      <c r="E35" s="66"/>
      <c r="F35" s="66"/>
      <c r="G35" s="66"/>
      <c r="H35" s="66"/>
      <c r="I35" s="66"/>
      <c r="J35" s="66"/>
    </row>
    <row r="37" spans="1:10" ht="18" x14ac:dyDescent="0.5">
      <c r="A37" s="94" t="s">
        <v>3</v>
      </c>
      <c r="B37" s="94" t="s">
        <v>4</v>
      </c>
      <c r="C37" s="94"/>
      <c r="D37" s="94"/>
      <c r="E37" s="94"/>
      <c r="F37" s="94"/>
      <c r="G37" s="94"/>
      <c r="H37" s="67" t="s">
        <v>22</v>
      </c>
      <c r="I37" s="67"/>
      <c r="J37" s="67"/>
    </row>
    <row r="38" spans="1:10" ht="15" customHeight="1" x14ac:dyDescent="0.5">
      <c r="A38" s="94"/>
      <c r="B38" s="94"/>
      <c r="C38" s="94"/>
      <c r="D38" s="94"/>
      <c r="E38" s="94"/>
      <c r="F38" s="94"/>
      <c r="G38" s="94"/>
      <c r="H38" s="68" t="s">
        <v>45</v>
      </c>
      <c r="I38" s="68"/>
      <c r="J38" s="68"/>
    </row>
    <row r="39" spans="1:10" ht="15.75" customHeight="1" x14ac:dyDescent="0.5">
      <c r="A39" s="94"/>
      <c r="B39" s="94"/>
      <c r="C39" s="94"/>
      <c r="D39" s="94"/>
      <c r="E39" s="94"/>
      <c r="F39" s="94"/>
      <c r="G39" s="94"/>
      <c r="H39" s="69"/>
      <c r="I39" s="69"/>
      <c r="J39" s="69"/>
    </row>
    <row r="40" spans="1:10" ht="67.5" customHeight="1" x14ac:dyDescent="0.5">
      <c r="A40" s="92" t="s">
        <v>23</v>
      </c>
      <c r="B40" s="70" t="s">
        <v>37</v>
      </c>
      <c r="C40" s="71"/>
      <c r="D40" s="71"/>
      <c r="E40" s="71"/>
      <c r="F40" s="71"/>
      <c r="G40" s="71"/>
      <c r="H40" s="28"/>
      <c r="I40" s="22" t="s">
        <v>55</v>
      </c>
      <c r="J40" s="23">
        <v>5</v>
      </c>
    </row>
    <row r="41" spans="1:10" ht="45.75" customHeight="1" x14ac:dyDescent="0.5">
      <c r="A41" s="92"/>
      <c r="B41" s="70" t="s">
        <v>38</v>
      </c>
      <c r="C41" s="71"/>
      <c r="D41" s="71"/>
      <c r="E41" s="71"/>
      <c r="F41" s="71"/>
      <c r="G41" s="71"/>
      <c r="H41" s="28"/>
      <c r="I41" s="22" t="s">
        <v>55</v>
      </c>
      <c r="J41" s="23">
        <v>2</v>
      </c>
    </row>
    <row r="42" spans="1:10" ht="44.25" customHeight="1" x14ac:dyDescent="0.5">
      <c r="A42" s="92" t="s">
        <v>24</v>
      </c>
      <c r="B42" s="70" t="s">
        <v>39</v>
      </c>
      <c r="C42" s="71"/>
      <c r="D42" s="71"/>
      <c r="E42" s="71"/>
      <c r="F42" s="71"/>
      <c r="G42" s="71"/>
      <c r="H42" s="28"/>
      <c r="I42" s="22" t="s">
        <v>55</v>
      </c>
      <c r="J42" s="23">
        <v>3</v>
      </c>
    </row>
    <row r="43" spans="1:10" ht="69" customHeight="1" x14ac:dyDescent="0.5">
      <c r="A43" s="92"/>
      <c r="B43" s="70" t="s">
        <v>40</v>
      </c>
      <c r="C43" s="71"/>
      <c r="D43" s="71"/>
      <c r="E43" s="71"/>
      <c r="F43" s="71"/>
      <c r="G43" s="71"/>
      <c r="H43" s="28"/>
      <c r="I43" s="22" t="s">
        <v>55</v>
      </c>
      <c r="J43" s="23">
        <v>2</v>
      </c>
    </row>
    <row r="44" spans="1:10" ht="71.25" customHeight="1" x14ac:dyDescent="0.5">
      <c r="A44" s="8" t="s">
        <v>25</v>
      </c>
      <c r="B44" s="70" t="s">
        <v>41</v>
      </c>
      <c r="C44" s="71"/>
      <c r="D44" s="71"/>
      <c r="E44" s="71"/>
      <c r="F44" s="71"/>
      <c r="G44" s="71"/>
      <c r="H44" s="28"/>
      <c r="I44" s="22" t="s">
        <v>55</v>
      </c>
      <c r="J44" s="23">
        <v>2</v>
      </c>
    </row>
    <row r="45" spans="1:10" ht="33" customHeight="1" x14ac:dyDescent="0.5">
      <c r="A45" s="92" t="s">
        <v>26</v>
      </c>
      <c r="B45" s="70" t="s">
        <v>42</v>
      </c>
      <c r="C45" s="71"/>
      <c r="D45" s="71"/>
      <c r="E45" s="71"/>
      <c r="F45" s="71"/>
      <c r="G45" s="71"/>
      <c r="H45" s="28"/>
      <c r="I45" s="22" t="s">
        <v>55</v>
      </c>
      <c r="J45" s="23">
        <v>2</v>
      </c>
    </row>
    <row r="46" spans="1:10" ht="26" customHeight="1" x14ac:dyDescent="0.5">
      <c r="A46" s="92"/>
      <c r="B46" s="70" t="s">
        <v>43</v>
      </c>
      <c r="C46" s="71"/>
      <c r="D46" s="71"/>
      <c r="E46" s="71"/>
      <c r="F46" s="71"/>
      <c r="G46" s="71"/>
      <c r="H46" s="28"/>
      <c r="I46" s="22" t="s">
        <v>55</v>
      </c>
      <c r="J46" s="23">
        <v>2</v>
      </c>
    </row>
    <row r="47" spans="1:10" ht="62" customHeight="1" thickBot="1" x14ac:dyDescent="0.55000000000000004">
      <c r="A47" s="93"/>
      <c r="B47" s="95" t="s">
        <v>44</v>
      </c>
      <c r="C47" s="96"/>
      <c r="D47" s="96"/>
      <c r="E47" s="96"/>
      <c r="F47" s="96"/>
      <c r="G47" s="96"/>
      <c r="H47" s="29"/>
      <c r="I47" s="22" t="s">
        <v>55</v>
      </c>
      <c r="J47" s="24">
        <v>2</v>
      </c>
    </row>
    <row r="48" spans="1:10" ht="22.5" customHeight="1" thickBot="1" x14ac:dyDescent="0.55000000000000004">
      <c r="A48" s="30" t="s">
        <v>27</v>
      </c>
      <c r="B48" s="31"/>
      <c r="C48" s="31"/>
      <c r="D48" s="31"/>
      <c r="E48" s="31"/>
      <c r="F48" s="31"/>
      <c r="G48" s="31"/>
      <c r="H48" s="34" t="s">
        <v>28</v>
      </c>
      <c r="I48" s="35"/>
      <c r="J48" s="36"/>
    </row>
    <row r="49" spans="1:11" ht="15.7" customHeight="1" thickBot="1" x14ac:dyDescent="0.55000000000000004">
      <c r="A49" s="32"/>
      <c r="B49" s="33"/>
      <c r="C49" s="33"/>
      <c r="D49" s="33"/>
      <c r="E49" s="33"/>
      <c r="F49" s="33"/>
      <c r="G49" s="33"/>
      <c r="H49" s="25">
        <f>SUM(H40:H47)</f>
        <v>0</v>
      </c>
      <c r="I49" s="26" t="s">
        <v>55</v>
      </c>
      <c r="J49" s="27">
        <f>SUM(J40:J47)</f>
        <v>20</v>
      </c>
    </row>
    <row r="52" spans="1:11" ht="15.35" x14ac:dyDescent="0.5">
      <c r="K52" s="21"/>
    </row>
    <row r="53" spans="1:11" ht="15.35" x14ac:dyDescent="0.5">
      <c r="K53" s="21"/>
    </row>
  </sheetData>
  <sheetProtection algorithmName="SHA-512" hashValue="08TkvSvrDPkavd2oXCM7gYWwdeqoaxnHq4NZ4lZ2lcpiSTsxVbdoQrOpYbJaET7LRuuhZhegZX8n8Exyum20FA==" saltValue="ulxaptF+gXrazUOBiQnTUA==" spinCount="100000" sheet="1" formatCells="0" formatColumns="0" formatRows="0" insertColumns="0" insertRows="0" insertHyperlinks="0" deleteColumns="0" deleteRows="0" sort="0" autoFilter="0" pivotTables="0"/>
  <mergeCells count="59">
    <mergeCell ref="A1:A6"/>
    <mergeCell ref="A9:A10"/>
    <mergeCell ref="B9:B10"/>
    <mergeCell ref="C9:F9"/>
    <mergeCell ref="G9:J9"/>
    <mergeCell ref="C7:J7"/>
    <mergeCell ref="B1:B6"/>
    <mergeCell ref="C1:J1"/>
    <mergeCell ref="C2:J2"/>
    <mergeCell ref="C3:J3"/>
    <mergeCell ref="C4:J4"/>
    <mergeCell ref="C5:J5"/>
    <mergeCell ref="C6:J6"/>
    <mergeCell ref="A42:A43"/>
    <mergeCell ref="A45:A47"/>
    <mergeCell ref="A37:A39"/>
    <mergeCell ref="A40:A41"/>
    <mergeCell ref="B47:G47"/>
    <mergeCell ref="B37:G39"/>
    <mergeCell ref="B42:G42"/>
    <mergeCell ref="B43:G43"/>
    <mergeCell ref="B44:G44"/>
    <mergeCell ref="B45:G45"/>
    <mergeCell ref="B46:G46"/>
    <mergeCell ref="A20:A23"/>
    <mergeCell ref="A15:A18"/>
    <mergeCell ref="A11:A14"/>
    <mergeCell ref="G25:J25"/>
    <mergeCell ref="I26:J26"/>
    <mergeCell ref="G26:H26"/>
    <mergeCell ref="A29:A34"/>
    <mergeCell ref="B29:B34"/>
    <mergeCell ref="C29:J29"/>
    <mergeCell ref="C30:J30"/>
    <mergeCell ref="C31:J31"/>
    <mergeCell ref="C32:J32"/>
    <mergeCell ref="C33:J33"/>
    <mergeCell ref="C34:J34"/>
    <mergeCell ref="C35:J35"/>
    <mergeCell ref="H37:J37"/>
    <mergeCell ref="H38:J39"/>
    <mergeCell ref="B40:G40"/>
    <mergeCell ref="B41:G41"/>
    <mergeCell ref="A48:G49"/>
    <mergeCell ref="H48:J48"/>
    <mergeCell ref="B20:B21"/>
    <mergeCell ref="B22:B23"/>
    <mergeCell ref="G28:H28"/>
    <mergeCell ref="I28:J28"/>
    <mergeCell ref="A28:F28"/>
    <mergeCell ref="E20:F21"/>
    <mergeCell ref="I20:J21"/>
    <mergeCell ref="E22:F23"/>
    <mergeCell ref="I22:J23"/>
    <mergeCell ref="C20:D21"/>
    <mergeCell ref="G20:H21"/>
    <mergeCell ref="G22:H23"/>
    <mergeCell ref="C22:D23"/>
    <mergeCell ref="A25:F26"/>
  </mergeCells>
  <phoneticPr fontId="13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BOSSARD</dc:creator>
  <cp:lastModifiedBy>anne durand</cp:lastModifiedBy>
  <cp:lastPrinted>2021-09-20T12:32:52Z</cp:lastPrinted>
  <dcterms:created xsi:type="dcterms:W3CDTF">2021-03-04T14:12:42Z</dcterms:created>
  <dcterms:modified xsi:type="dcterms:W3CDTF">2021-09-20T12:32:54Z</dcterms:modified>
</cp:coreProperties>
</file>